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/>
  <calcPr fullCalcOnLoad="1"/>
</workbook>
</file>

<file path=xl/sharedStrings.xml><?xml version="1.0" encoding="utf-8"?>
<sst xmlns="http://schemas.openxmlformats.org/spreadsheetml/2006/main" count="96" uniqueCount="26">
  <si>
    <t>Skupaj</t>
  </si>
  <si>
    <t>Samostojni podjetniki posamezniki</t>
  </si>
  <si>
    <t>Pravne osebe javnega prava</t>
  </si>
  <si>
    <t>Društva</t>
  </si>
  <si>
    <t>2 (3 do 8)</t>
  </si>
  <si>
    <t>Druge fizične osebe, ki opravljajo registrirane oziroma s predpisom določene dejavnosti</t>
  </si>
  <si>
    <t>Statistična regija</t>
  </si>
  <si>
    <t>Pomurska</t>
  </si>
  <si>
    <t>Nepridobitne organizacije - pravne osebe zasebnega prava</t>
  </si>
  <si>
    <t>Gospodarske družbe in zadruge</t>
  </si>
  <si>
    <t>Podravska</t>
  </si>
  <si>
    <t>Koroška</t>
  </si>
  <si>
    <t>Savinjska</t>
  </si>
  <si>
    <t>Zasavska</t>
  </si>
  <si>
    <t>Spodnjeposavska</t>
  </si>
  <si>
    <t>Jugovzhodna Slovenija</t>
  </si>
  <si>
    <t>Osrednjeslovenska</t>
  </si>
  <si>
    <t>Gorenjska</t>
  </si>
  <si>
    <t>Notranjsko-kraška</t>
  </si>
  <si>
    <t>Goriška</t>
  </si>
  <si>
    <t>Obalno-kraška</t>
  </si>
  <si>
    <t>stanje na dan 31. 3. 2008</t>
  </si>
  <si>
    <t>Poslovni subjekti v Poslovnem registru Slovenije po statističnih regijah in po skupinah,</t>
  </si>
  <si>
    <t>stanje na dan 30. 6. 2008</t>
  </si>
  <si>
    <t>stanje na dan 30. 9. 2008</t>
  </si>
  <si>
    <t>stanje na dan 31. 12. 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</si>
</sst>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25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140625" style="0" customWidth="1"/>
    <col min="4" max="4" width="13.140625" style="0" customWidth="1"/>
    <col min="5" max="5" width="12.7109375" style="0" customWidth="1"/>
    <col min="7" max="7" width="12.7109375" style="0" customWidth="1"/>
    <col min="9" max="9" width="11.8515625" style="0" customWidth="1"/>
  </cols>
  <sheetData>
    <row r="2" ht="12.75">
      <c r="B2" s="6" t="s">
        <v>22</v>
      </c>
    </row>
    <row r="3" ht="12.75">
      <c r="B3" s="6" t="s">
        <v>21</v>
      </c>
    </row>
    <row r="4" ht="13.5" thickBot="1"/>
    <row r="5" spans="2:9" ht="117.75" customHeight="1">
      <c r="B5" s="16" t="s">
        <v>6</v>
      </c>
      <c r="C5" s="17" t="s">
        <v>0</v>
      </c>
      <c r="D5" s="17" t="s">
        <v>9</v>
      </c>
      <c r="E5" s="17" t="s">
        <v>1</v>
      </c>
      <c r="F5" s="17" t="s">
        <v>2</v>
      </c>
      <c r="G5" s="17" t="s">
        <v>8</v>
      </c>
      <c r="H5" s="17" t="s">
        <v>3</v>
      </c>
      <c r="I5" s="18" t="s">
        <v>5</v>
      </c>
    </row>
    <row r="6" spans="2:9" ht="12.75">
      <c r="B6" s="8">
        <v>1</v>
      </c>
      <c r="C6" s="1" t="s">
        <v>4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9">
        <v>8</v>
      </c>
    </row>
    <row r="7" spans="2:9" ht="12.75">
      <c r="B7" s="19" t="s">
        <v>0</v>
      </c>
      <c r="C7" s="20">
        <f aca="true" t="shared" si="0" ref="C7:I7">SUM(C8:C19)</f>
        <v>165730</v>
      </c>
      <c r="D7" s="20">
        <f t="shared" si="0"/>
        <v>54262</v>
      </c>
      <c r="E7" s="20">
        <f t="shared" si="0"/>
        <v>68720</v>
      </c>
      <c r="F7" s="20">
        <f t="shared" si="0"/>
        <v>2753</v>
      </c>
      <c r="G7" s="20">
        <f t="shared" si="0"/>
        <v>7304</v>
      </c>
      <c r="H7" s="20">
        <f t="shared" si="0"/>
        <v>21322</v>
      </c>
      <c r="I7" s="21">
        <f t="shared" si="0"/>
        <v>11369</v>
      </c>
    </row>
    <row r="8" spans="2:9" ht="12.75">
      <c r="B8" s="10" t="s">
        <v>7</v>
      </c>
      <c r="C8" s="2">
        <f>SUM(D8:I8)</f>
        <v>7358</v>
      </c>
      <c r="D8" s="7">
        <v>1464</v>
      </c>
      <c r="E8" s="7">
        <v>3232</v>
      </c>
      <c r="F8" s="7">
        <v>243</v>
      </c>
      <c r="G8" s="7">
        <v>409</v>
      </c>
      <c r="H8" s="7">
        <v>1575</v>
      </c>
      <c r="I8" s="11">
        <v>435</v>
      </c>
    </row>
    <row r="9" spans="2:9" ht="12.75">
      <c r="B9" s="10" t="s">
        <v>10</v>
      </c>
      <c r="C9" s="2">
        <f aca="true" t="shared" si="1" ref="C9:C19">SUM(D9:I9)</f>
        <v>22032</v>
      </c>
      <c r="D9" s="7">
        <v>6169</v>
      </c>
      <c r="E9" s="7">
        <v>10231</v>
      </c>
      <c r="F9" s="7">
        <v>325</v>
      </c>
      <c r="G9" s="7">
        <v>795</v>
      </c>
      <c r="H9" s="7">
        <v>2992</v>
      </c>
      <c r="I9" s="11">
        <v>1520</v>
      </c>
    </row>
    <row r="10" spans="2:9" ht="12.75">
      <c r="B10" s="10" t="s">
        <v>11</v>
      </c>
      <c r="C10" s="2">
        <f t="shared" si="1"/>
        <v>4947</v>
      </c>
      <c r="D10" s="7">
        <v>1025</v>
      </c>
      <c r="E10" s="7">
        <v>2469</v>
      </c>
      <c r="F10" s="7">
        <v>99</v>
      </c>
      <c r="G10" s="7">
        <v>198</v>
      </c>
      <c r="H10" s="7">
        <v>792</v>
      </c>
      <c r="I10" s="11">
        <v>364</v>
      </c>
    </row>
    <row r="11" spans="2:9" ht="12.75">
      <c r="B11" s="10" t="s">
        <v>12</v>
      </c>
      <c r="C11" s="2">
        <f t="shared" si="1"/>
        <v>18301</v>
      </c>
      <c r="D11" s="7">
        <v>4861</v>
      </c>
      <c r="E11" s="7">
        <v>8179</v>
      </c>
      <c r="F11" s="7">
        <v>364</v>
      </c>
      <c r="G11" s="7">
        <v>746</v>
      </c>
      <c r="H11" s="7">
        <v>2718</v>
      </c>
      <c r="I11" s="11">
        <v>1433</v>
      </c>
    </row>
    <row r="12" spans="2:9" ht="12.75">
      <c r="B12" s="10" t="s">
        <v>13</v>
      </c>
      <c r="C12" s="2">
        <f t="shared" si="1"/>
        <v>2413</v>
      </c>
      <c r="D12" s="7">
        <v>599</v>
      </c>
      <c r="E12" s="7">
        <v>1088</v>
      </c>
      <c r="F12" s="7">
        <v>62</v>
      </c>
      <c r="G12" s="7">
        <v>139</v>
      </c>
      <c r="H12" s="7">
        <v>406</v>
      </c>
      <c r="I12" s="11">
        <v>119</v>
      </c>
    </row>
    <row r="13" spans="2:9" ht="12.75">
      <c r="B13" s="10" t="s">
        <v>14</v>
      </c>
      <c r="C13" s="2">
        <f t="shared" si="1"/>
        <v>4775</v>
      </c>
      <c r="D13" s="7">
        <v>1075</v>
      </c>
      <c r="E13" s="7">
        <v>2456</v>
      </c>
      <c r="F13" s="7">
        <v>117</v>
      </c>
      <c r="G13" s="7">
        <v>203</v>
      </c>
      <c r="H13" s="7">
        <v>713</v>
      </c>
      <c r="I13" s="11">
        <v>211</v>
      </c>
    </row>
    <row r="14" spans="2:9" ht="12.75">
      <c r="B14" s="10" t="s">
        <v>15</v>
      </c>
      <c r="C14" s="2">
        <f t="shared" si="1"/>
        <v>8985</v>
      </c>
      <c r="D14" s="7">
        <v>2155</v>
      </c>
      <c r="E14" s="7">
        <v>4086</v>
      </c>
      <c r="F14" s="7">
        <v>209</v>
      </c>
      <c r="G14" s="7">
        <v>456</v>
      </c>
      <c r="H14" s="7">
        <v>1523</v>
      </c>
      <c r="I14" s="11">
        <v>556</v>
      </c>
    </row>
    <row r="15" spans="2:9" ht="12.75">
      <c r="B15" s="10" t="s">
        <v>16</v>
      </c>
      <c r="C15" s="2">
        <f t="shared" si="1"/>
        <v>54569</v>
      </c>
      <c r="D15" s="7">
        <v>25139</v>
      </c>
      <c r="E15" s="7">
        <v>17379</v>
      </c>
      <c r="F15" s="7">
        <v>587</v>
      </c>
      <c r="G15" s="7">
        <v>2491</v>
      </c>
      <c r="H15" s="7">
        <v>5607</v>
      </c>
      <c r="I15" s="11">
        <v>3366</v>
      </c>
    </row>
    <row r="16" spans="2:9" ht="12.75">
      <c r="B16" s="10" t="s">
        <v>17</v>
      </c>
      <c r="C16" s="2">
        <f t="shared" si="1"/>
        <v>15769</v>
      </c>
      <c r="D16" s="7">
        <v>4828</v>
      </c>
      <c r="E16" s="7">
        <v>6798</v>
      </c>
      <c r="F16" s="7">
        <v>231</v>
      </c>
      <c r="G16" s="7">
        <v>671</v>
      </c>
      <c r="H16" s="7">
        <v>1909</v>
      </c>
      <c r="I16" s="11">
        <v>1332</v>
      </c>
    </row>
    <row r="17" spans="2:9" ht="12.75">
      <c r="B17" s="10" t="s">
        <v>18</v>
      </c>
      <c r="C17" s="2">
        <f t="shared" si="1"/>
        <v>3927</v>
      </c>
      <c r="D17" s="7">
        <v>844</v>
      </c>
      <c r="E17" s="7">
        <v>1929</v>
      </c>
      <c r="F17" s="7">
        <v>87</v>
      </c>
      <c r="G17" s="7">
        <v>250</v>
      </c>
      <c r="H17" s="7">
        <v>600</v>
      </c>
      <c r="I17" s="11">
        <v>217</v>
      </c>
    </row>
    <row r="18" spans="2:9" ht="12.75">
      <c r="B18" s="10" t="s">
        <v>19</v>
      </c>
      <c r="C18" s="2">
        <f t="shared" si="1"/>
        <v>10810</v>
      </c>
      <c r="D18" s="7">
        <v>2635</v>
      </c>
      <c r="E18" s="7">
        <v>5391</v>
      </c>
      <c r="F18" s="7">
        <v>246</v>
      </c>
      <c r="G18" s="7">
        <v>494</v>
      </c>
      <c r="H18" s="7">
        <v>1261</v>
      </c>
      <c r="I18" s="11">
        <v>783</v>
      </c>
    </row>
    <row r="19" spans="2:9" ht="13.5" thickBot="1">
      <c r="B19" s="12" t="s">
        <v>20</v>
      </c>
      <c r="C19" s="13">
        <f t="shared" si="1"/>
        <v>11844</v>
      </c>
      <c r="D19" s="14">
        <v>3468</v>
      </c>
      <c r="E19" s="14">
        <v>5482</v>
      </c>
      <c r="F19" s="14">
        <v>183</v>
      </c>
      <c r="G19" s="14">
        <v>452</v>
      </c>
      <c r="H19" s="14">
        <v>1226</v>
      </c>
      <c r="I19" s="15">
        <v>1033</v>
      </c>
    </row>
    <row r="20" spans="2:9" ht="12.75">
      <c r="B20" s="3"/>
      <c r="C20" s="4"/>
      <c r="D20" s="5"/>
      <c r="E20" s="5"/>
      <c r="F20" s="5"/>
      <c r="G20" s="5"/>
      <c r="H20" s="5"/>
      <c r="I20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28125" style="0" customWidth="1"/>
    <col min="3" max="3" width="8.7109375" style="0" customWidth="1"/>
    <col min="4" max="4" width="12.00390625" style="0" customWidth="1"/>
    <col min="5" max="5" width="11.7109375" style="0" customWidth="1"/>
    <col min="6" max="6" width="8.421875" style="0" customWidth="1"/>
    <col min="7" max="7" width="12.28125" style="0" customWidth="1"/>
    <col min="8" max="8" width="8.7109375" style="0" customWidth="1"/>
    <col min="9" max="9" width="11.7109375" style="0" customWidth="1"/>
  </cols>
  <sheetData>
    <row r="2" ht="12.75">
      <c r="B2" s="6" t="s">
        <v>22</v>
      </c>
    </row>
    <row r="3" ht="12.75">
      <c r="B3" s="6" t="s">
        <v>23</v>
      </c>
    </row>
    <row r="4" ht="13.5" thickBot="1"/>
    <row r="5" spans="2:9" ht="105.75" customHeight="1" thickBot="1">
      <c r="B5" s="22" t="s">
        <v>6</v>
      </c>
      <c r="C5" s="23" t="s">
        <v>0</v>
      </c>
      <c r="D5" s="23" t="s">
        <v>9</v>
      </c>
      <c r="E5" s="23" t="s">
        <v>1</v>
      </c>
      <c r="F5" s="23" t="s">
        <v>2</v>
      </c>
      <c r="G5" s="23" t="s">
        <v>8</v>
      </c>
      <c r="H5" s="23" t="s">
        <v>3</v>
      </c>
      <c r="I5" s="24" t="s">
        <v>5</v>
      </c>
    </row>
    <row r="6" spans="2:9" ht="13.5" thickBot="1">
      <c r="B6" s="25">
        <v>1</v>
      </c>
      <c r="C6" s="26" t="s">
        <v>4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7">
        <v>8</v>
      </c>
    </row>
    <row r="7" spans="2:10" ht="13.5" thickBot="1">
      <c r="B7" s="28" t="s">
        <v>0</v>
      </c>
      <c r="C7" s="29">
        <f aca="true" t="shared" si="0" ref="C7:I7">SUM(C8:C19)</f>
        <v>166781</v>
      </c>
      <c r="D7" s="29">
        <f t="shared" si="0"/>
        <v>55197</v>
      </c>
      <c r="E7" s="29">
        <f t="shared" si="0"/>
        <v>68709</v>
      </c>
      <c r="F7" s="29">
        <f t="shared" si="0"/>
        <v>2792</v>
      </c>
      <c r="G7" s="29">
        <f t="shared" si="0"/>
        <v>7304</v>
      </c>
      <c r="H7" s="29">
        <f t="shared" si="0"/>
        <v>21365</v>
      </c>
      <c r="I7" s="30">
        <f t="shared" si="0"/>
        <v>11414</v>
      </c>
      <c r="J7" s="31"/>
    </row>
    <row r="8" spans="2:10" ht="12.75">
      <c r="B8" s="32" t="s">
        <v>7</v>
      </c>
      <c r="C8" s="33">
        <v>7365</v>
      </c>
      <c r="D8" s="33">
        <v>1465</v>
      </c>
      <c r="E8" s="33">
        <v>3218</v>
      </c>
      <c r="F8" s="33">
        <v>243</v>
      </c>
      <c r="G8" s="33">
        <v>415</v>
      </c>
      <c r="H8" s="33">
        <v>1585</v>
      </c>
      <c r="I8" s="34">
        <v>439</v>
      </c>
      <c r="J8" s="31"/>
    </row>
    <row r="9" spans="2:10" ht="12.75">
      <c r="B9" s="10" t="s">
        <v>10</v>
      </c>
      <c r="C9" s="7">
        <v>22305</v>
      </c>
      <c r="D9" s="7">
        <v>6291</v>
      </c>
      <c r="E9" s="7">
        <v>10370</v>
      </c>
      <c r="F9" s="7">
        <v>326</v>
      </c>
      <c r="G9" s="7">
        <v>802</v>
      </c>
      <c r="H9" s="7">
        <v>3001</v>
      </c>
      <c r="I9" s="11">
        <v>1515</v>
      </c>
      <c r="J9" s="31"/>
    </row>
    <row r="10" spans="2:10" ht="12.75">
      <c r="B10" s="10" t="s">
        <v>11</v>
      </c>
      <c r="C10" s="7">
        <v>4963</v>
      </c>
      <c r="D10" s="7">
        <v>1042</v>
      </c>
      <c r="E10" s="7">
        <v>2473</v>
      </c>
      <c r="F10" s="7">
        <v>100</v>
      </c>
      <c r="G10" s="7">
        <v>197</v>
      </c>
      <c r="H10" s="7">
        <v>791</v>
      </c>
      <c r="I10" s="11">
        <v>360</v>
      </c>
      <c r="J10" s="31"/>
    </row>
    <row r="11" spans="2:10" ht="12.75">
      <c r="B11" s="10" t="s">
        <v>12</v>
      </c>
      <c r="C11" s="7">
        <v>18476</v>
      </c>
      <c r="D11" s="7">
        <v>4993</v>
      </c>
      <c r="E11" s="7">
        <v>8238</v>
      </c>
      <c r="F11" s="7">
        <v>365</v>
      </c>
      <c r="G11" s="7">
        <v>751</v>
      </c>
      <c r="H11" s="7">
        <v>2708</v>
      </c>
      <c r="I11" s="11">
        <v>1421</v>
      </c>
      <c r="J11" s="31"/>
    </row>
    <row r="12" spans="2:10" ht="12.75">
      <c r="B12" s="10" t="s">
        <v>13</v>
      </c>
      <c r="C12" s="7">
        <v>2412</v>
      </c>
      <c r="D12" s="7">
        <v>600</v>
      </c>
      <c r="E12" s="7">
        <v>1087</v>
      </c>
      <c r="F12" s="7">
        <v>62</v>
      </c>
      <c r="G12" s="7">
        <v>140</v>
      </c>
      <c r="H12" s="7">
        <v>402</v>
      </c>
      <c r="I12" s="11">
        <v>121</v>
      </c>
      <c r="J12" s="31"/>
    </row>
    <row r="13" spans="2:10" ht="12.75">
      <c r="B13" s="10" t="s">
        <v>14</v>
      </c>
      <c r="C13" s="7">
        <v>4815</v>
      </c>
      <c r="D13" s="7">
        <v>1089</v>
      </c>
      <c r="E13" s="7">
        <v>2476</v>
      </c>
      <c r="F13" s="7">
        <v>117</v>
      </c>
      <c r="G13" s="7">
        <v>203</v>
      </c>
      <c r="H13" s="7">
        <v>717</v>
      </c>
      <c r="I13" s="11">
        <v>213</v>
      </c>
      <c r="J13" s="31"/>
    </row>
    <row r="14" spans="2:10" ht="12.75">
      <c r="B14" s="10" t="s">
        <v>15</v>
      </c>
      <c r="C14" s="7">
        <v>9038</v>
      </c>
      <c r="D14" s="7">
        <v>2182</v>
      </c>
      <c r="E14" s="7">
        <v>4094</v>
      </c>
      <c r="F14" s="7">
        <v>209</v>
      </c>
      <c r="G14" s="7">
        <v>457</v>
      </c>
      <c r="H14" s="7">
        <v>1535</v>
      </c>
      <c r="I14" s="11">
        <v>561</v>
      </c>
      <c r="J14" s="31"/>
    </row>
    <row r="15" spans="2:10" ht="12.75">
      <c r="B15" s="10" t="s">
        <v>16</v>
      </c>
      <c r="C15" s="7">
        <v>54773</v>
      </c>
      <c r="D15" s="7">
        <v>25439</v>
      </c>
      <c r="E15" s="7">
        <v>17249</v>
      </c>
      <c r="F15" s="7">
        <v>621</v>
      </c>
      <c r="G15" s="7">
        <v>2462</v>
      </c>
      <c r="H15" s="7">
        <v>5619</v>
      </c>
      <c r="I15" s="11">
        <v>3383</v>
      </c>
      <c r="J15" s="31"/>
    </row>
    <row r="16" spans="2:10" ht="12.75">
      <c r="B16" s="10" t="s">
        <v>17</v>
      </c>
      <c r="C16" s="7">
        <v>15939</v>
      </c>
      <c r="D16" s="7">
        <v>4967</v>
      </c>
      <c r="E16" s="7">
        <v>6819</v>
      </c>
      <c r="F16" s="7">
        <v>232</v>
      </c>
      <c r="G16" s="7">
        <v>673</v>
      </c>
      <c r="H16" s="7">
        <v>1908</v>
      </c>
      <c r="I16" s="11">
        <v>1340</v>
      </c>
      <c r="J16" s="31"/>
    </row>
    <row r="17" spans="2:10" ht="12.75">
      <c r="B17" s="10" t="s">
        <v>18</v>
      </c>
      <c r="C17" s="7">
        <v>3929</v>
      </c>
      <c r="D17" s="7">
        <v>857</v>
      </c>
      <c r="E17" s="7">
        <v>1915</v>
      </c>
      <c r="F17" s="7">
        <v>88</v>
      </c>
      <c r="G17" s="7">
        <v>254</v>
      </c>
      <c r="H17" s="7">
        <v>601</v>
      </c>
      <c r="I17" s="11">
        <v>214</v>
      </c>
      <c r="J17" s="31"/>
    </row>
    <row r="18" spans="2:10" ht="12.75">
      <c r="B18" s="10" t="s">
        <v>19</v>
      </c>
      <c r="C18" s="7">
        <v>10891</v>
      </c>
      <c r="D18" s="7">
        <v>2715</v>
      </c>
      <c r="E18" s="7">
        <v>5363</v>
      </c>
      <c r="F18" s="7">
        <v>246</v>
      </c>
      <c r="G18" s="7">
        <v>496</v>
      </c>
      <c r="H18" s="7">
        <v>1272</v>
      </c>
      <c r="I18" s="11">
        <v>799</v>
      </c>
      <c r="J18" s="31"/>
    </row>
    <row r="19" spans="2:10" ht="13.5" thickBot="1">
      <c r="B19" s="12" t="s">
        <v>20</v>
      </c>
      <c r="C19" s="14">
        <v>11875</v>
      </c>
      <c r="D19" s="14">
        <v>3557</v>
      </c>
      <c r="E19" s="14">
        <v>5407</v>
      </c>
      <c r="F19" s="14">
        <v>183</v>
      </c>
      <c r="G19" s="14">
        <v>454</v>
      </c>
      <c r="H19" s="14">
        <v>1226</v>
      </c>
      <c r="I19" s="15">
        <v>1048</v>
      </c>
      <c r="J19" s="31"/>
    </row>
    <row r="20" spans="2:9" ht="12.75">
      <c r="B20" s="3"/>
      <c r="C20" s="4"/>
      <c r="D20" s="5"/>
      <c r="E20" s="5"/>
      <c r="F20" s="5"/>
      <c r="G20" s="5"/>
      <c r="H20" s="5"/>
      <c r="I2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28125" style="0" customWidth="1"/>
    <col min="3" max="3" width="8.7109375" style="0" customWidth="1"/>
    <col min="4" max="4" width="12.00390625" style="0" customWidth="1"/>
    <col min="5" max="5" width="11.7109375" style="0" customWidth="1"/>
    <col min="6" max="6" width="8.421875" style="0" customWidth="1"/>
    <col min="7" max="7" width="12.28125" style="0" customWidth="1"/>
    <col min="8" max="8" width="8.7109375" style="0" customWidth="1"/>
    <col min="9" max="10" width="11.7109375" style="0" customWidth="1"/>
  </cols>
  <sheetData>
    <row r="2" ht="12.75">
      <c r="B2" s="6" t="s">
        <v>22</v>
      </c>
    </row>
    <row r="3" ht="12.75">
      <c r="B3" s="6" t="s">
        <v>24</v>
      </c>
    </row>
    <row r="4" ht="13.5" thickBot="1"/>
    <row r="5" spans="2:10" ht="105.75" customHeight="1" thickBot="1">
      <c r="B5" s="22" t="s">
        <v>6</v>
      </c>
      <c r="C5" s="23" t="s">
        <v>0</v>
      </c>
      <c r="D5" s="23" t="s">
        <v>9</v>
      </c>
      <c r="E5" s="23" t="s">
        <v>1</v>
      </c>
      <c r="F5" s="23" t="s">
        <v>2</v>
      </c>
      <c r="G5" s="23" t="s">
        <v>8</v>
      </c>
      <c r="H5" s="23" t="s">
        <v>3</v>
      </c>
      <c r="I5" s="24" t="s">
        <v>5</v>
      </c>
      <c r="J5" s="35"/>
    </row>
    <row r="6" spans="2:10" ht="13.5" thickBot="1">
      <c r="B6" s="25">
        <v>1</v>
      </c>
      <c r="C6" s="26" t="s">
        <v>4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7">
        <v>8</v>
      </c>
      <c r="J6" s="36"/>
    </row>
    <row r="7" spans="2:10" ht="13.5" thickBot="1">
      <c r="B7" s="28" t="s">
        <v>0</v>
      </c>
      <c r="C7" s="37">
        <f aca="true" t="shared" si="0" ref="C7:I7">SUM(C8:C19)</f>
        <v>169282</v>
      </c>
      <c r="D7" s="29">
        <f t="shared" si="0"/>
        <v>56146</v>
      </c>
      <c r="E7" s="29">
        <f t="shared" si="0"/>
        <v>69993</v>
      </c>
      <c r="F7" s="29">
        <f t="shared" si="0"/>
        <v>2802</v>
      </c>
      <c r="G7" s="29">
        <f t="shared" si="0"/>
        <v>7364</v>
      </c>
      <c r="H7" s="29">
        <f t="shared" si="0"/>
        <v>21400</v>
      </c>
      <c r="I7" s="30">
        <f t="shared" si="0"/>
        <v>11577</v>
      </c>
      <c r="J7" s="38"/>
    </row>
    <row r="8" spans="2:10" ht="12.75">
      <c r="B8" s="32" t="s">
        <v>7</v>
      </c>
      <c r="C8" s="39">
        <v>7459</v>
      </c>
      <c r="D8" s="39">
        <v>1489</v>
      </c>
      <c r="E8" s="39">
        <v>3278</v>
      </c>
      <c r="F8" s="39">
        <v>242</v>
      </c>
      <c r="G8" s="39">
        <v>419</v>
      </c>
      <c r="H8" s="39">
        <v>1584</v>
      </c>
      <c r="I8" s="40">
        <v>447</v>
      </c>
      <c r="J8" s="4"/>
    </row>
    <row r="9" spans="2:10" ht="12.75">
      <c r="B9" s="10" t="s">
        <v>10</v>
      </c>
      <c r="C9" s="2">
        <v>22657</v>
      </c>
      <c r="D9" s="2">
        <v>6395</v>
      </c>
      <c r="E9" s="2">
        <v>10603</v>
      </c>
      <c r="F9" s="2">
        <v>323</v>
      </c>
      <c r="G9" s="2">
        <v>809</v>
      </c>
      <c r="H9" s="2">
        <v>3006</v>
      </c>
      <c r="I9" s="41">
        <v>1521</v>
      </c>
      <c r="J9" s="4"/>
    </row>
    <row r="10" spans="2:10" ht="12.75">
      <c r="B10" s="10" t="s">
        <v>11</v>
      </c>
      <c r="C10" s="2">
        <v>5045</v>
      </c>
      <c r="D10" s="2">
        <v>1046</v>
      </c>
      <c r="E10" s="2">
        <v>2538</v>
      </c>
      <c r="F10" s="2">
        <v>103</v>
      </c>
      <c r="G10" s="2">
        <v>195</v>
      </c>
      <c r="H10" s="2">
        <v>796</v>
      </c>
      <c r="I10" s="41">
        <v>367</v>
      </c>
      <c r="J10" s="4"/>
    </row>
    <row r="11" spans="2:10" ht="12.75">
      <c r="B11" s="10" t="s">
        <v>12</v>
      </c>
      <c r="C11" s="2">
        <v>18706</v>
      </c>
      <c r="D11" s="2">
        <v>5087</v>
      </c>
      <c r="E11" s="2">
        <v>8337</v>
      </c>
      <c r="F11" s="2">
        <v>366</v>
      </c>
      <c r="G11" s="2">
        <v>755</v>
      </c>
      <c r="H11" s="2">
        <v>2714</v>
      </c>
      <c r="I11" s="41">
        <v>1447</v>
      </c>
      <c r="J11" s="4"/>
    </row>
    <row r="12" spans="2:10" ht="12.75">
      <c r="B12" s="10" t="s">
        <v>13</v>
      </c>
      <c r="C12" s="2">
        <v>2432</v>
      </c>
      <c r="D12" s="2">
        <v>604</v>
      </c>
      <c r="E12" s="2">
        <v>1101</v>
      </c>
      <c r="F12" s="2">
        <v>62</v>
      </c>
      <c r="G12" s="2">
        <v>141</v>
      </c>
      <c r="H12" s="2">
        <v>403</v>
      </c>
      <c r="I12" s="41">
        <v>121</v>
      </c>
      <c r="J12" s="4"/>
    </row>
    <row r="13" spans="2:10" ht="12.75">
      <c r="B13" s="10" t="s">
        <v>14</v>
      </c>
      <c r="C13" s="2">
        <v>4847</v>
      </c>
      <c r="D13" s="2">
        <v>1101</v>
      </c>
      <c r="E13" s="2">
        <v>2496</v>
      </c>
      <c r="F13" s="2">
        <v>117</v>
      </c>
      <c r="G13" s="2">
        <v>202</v>
      </c>
      <c r="H13" s="2">
        <v>716</v>
      </c>
      <c r="I13" s="41">
        <v>215</v>
      </c>
      <c r="J13" s="4"/>
    </row>
    <row r="14" spans="2:10" ht="12.75">
      <c r="B14" s="10" t="s">
        <v>15</v>
      </c>
      <c r="C14" s="2">
        <v>9156</v>
      </c>
      <c r="D14" s="2">
        <v>2222</v>
      </c>
      <c r="E14" s="2">
        <v>4155</v>
      </c>
      <c r="F14" s="2">
        <v>212</v>
      </c>
      <c r="G14" s="2">
        <v>457</v>
      </c>
      <c r="H14" s="2">
        <v>1534</v>
      </c>
      <c r="I14" s="41">
        <v>576</v>
      </c>
      <c r="J14" s="4"/>
    </row>
    <row r="15" spans="2:10" ht="12.75">
      <c r="B15" s="10" t="s">
        <v>16</v>
      </c>
      <c r="C15" s="2">
        <v>55556</v>
      </c>
      <c r="D15" s="2">
        <v>25723</v>
      </c>
      <c r="E15" s="2">
        <v>17666</v>
      </c>
      <c r="F15" s="2">
        <v>625</v>
      </c>
      <c r="G15" s="2">
        <v>2491</v>
      </c>
      <c r="H15" s="2">
        <v>5619</v>
      </c>
      <c r="I15" s="41">
        <v>3432</v>
      </c>
      <c r="J15" s="4"/>
    </row>
    <row r="16" spans="2:10" ht="12.75">
      <c r="B16" s="10" t="s">
        <v>17</v>
      </c>
      <c r="C16" s="2">
        <v>16282</v>
      </c>
      <c r="D16" s="2">
        <v>5149</v>
      </c>
      <c r="E16" s="2">
        <v>6955</v>
      </c>
      <c r="F16" s="2">
        <v>233</v>
      </c>
      <c r="G16" s="2">
        <v>669</v>
      </c>
      <c r="H16" s="2">
        <v>1916</v>
      </c>
      <c r="I16" s="41">
        <v>1360</v>
      </c>
      <c r="J16" s="4"/>
    </row>
    <row r="17" spans="2:10" ht="12.75">
      <c r="B17" s="10" t="s">
        <v>18</v>
      </c>
      <c r="C17" s="2">
        <v>3970</v>
      </c>
      <c r="D17" s="2">
        <v>877</v>
      </c>
      <c r="E17" s="2">
        <v>1926</v>
      </c>
      <c r="F17" s="2">
        <v>89</v>
      </c>
      <c r="G17" s="2">
        <v>256</v>
      </c>
      <c r="H17" s="2">
        <v>602</v>
      </c>
      <c r="I17" s="41">
        <v>220</v>
      </c>
      <c r="J17" s="4"/>
    </row>
    <row r="18" spans="2:10" ht="12.75">
      <c r="B18" s="10" t="s">
        <v>19</v>
      </c>
      <c r="C18" s="2">
        <v>11025</v>
      </c>
      <c r="D18" s="2">
        <v>2781</v>
      </c>
      <c r="E18" s="2">
        <v>5423</v>
      </c>
      <c r="F18" s="2">
        <v>247</v>
      </c>
      <c r="G18" s="2">
        <v>502</v>
      </c>
      <c r="H18" s="2">
        <v>1275</v>
      </c>
      <c r="I18" s="41">
        <v>797</v>
      </c>
      <c r="J18" s="4"/>
    </row>
    <row r="19" spans="2:10" ht="13.5" thickBot="1">
      <c r="B19" s="12" t="s">
        <v>20</v>
      </c>
      <c r="C19" s="13">
        <v>12147</v>
      </c>
      <c r="D19" s="13">
        <v>3672</v>
      </c>
      <c r="E19" s="13">
        <v>5515</v>
      </c>
      <c r="F19" s="13">
        <v>183</v>
      </c>
      <c r="G19" s="13">
        <v>468</v>
      </c>
      <c r="H19" s="13">
        <v>1235</v>
      </c>
      <c r="I19" s="42">
        <v>1074</v>
      </c>
      <c r="J19" s="4"/>
    </row>
    <row r="20" spans="2:10" ht="12.75">
      <c r="B20" s="3"/>
      <c r="C20" s="4"/>
      <c r="D20" s="5"/>
      <c r="E20" s="5"/>
      <c r="F20" s="5"/>
      <c r="G20" s="5"/>
      <c r="H20" s="5"/>
      <c r="I20" s="4"/>
      <c r="J20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4" width="12.00390625" style="0" customWidth="1"/>
    <col min="5" max="5" width="11.7109375" style="0" customWidth="1"/>
    <col min="6" max="6" width="8.421875" style="0" customWidth="1"/>
    <col min="7" max="7" width="12.28125" style="0" customWidth="1"/>
    <col min="8" max="8" width="8.7109375" style="0" customWidth="1"/>
    <col min="9" max="10" width="11.7109375" style="0" customWidth="1"/>
  </cols>
  <sheetData>
    <row r="2" ht="12.75">
      <c r="B2" s="6" t="s">
        <v>22</v>
      </c>
    </row>
    <row r="3" ht="12.75">
      <c r="B3" s="6" t="s">
        <v>25</v>
      </c>
    </row>
    <row r="4" ht="13.5" thickBot="1"/>
    <row r="5" spans="2:10" ht="105.75" customHeight="1" thickBot="1">
      <c r="B5" s="22" t="s">
        <v>6</v>
      </c>
      <c r="C5" s="23" t="s">
        <v>0</v>
      </c>
      <c r="D5" s="23" t="s">
        <v>9</v>
      </c>
      <c r="E5" s="23" t="s">
        <v>1</v>
      </c>
      <c r="F5" s="23" t="s">
        <v>2</v>
      </c>
      <c r="G5" s="23" t="s">
        <v>8</v>
      </c>
      <c r="H5" s="23" t="s">
        <v>3</v>
      </c>
      <c r="I5" s="24" t="s">
        <v>5</v>
      </c>
      <c r="J5" s="35"/>
    </row>
    <row r="6" spans="2:10" ht="13.5" thickBot="1">
      <c r="B6" s="25">
        <v>1</v>
      </c>
      <c r="C6" s="26" t="s">
        <v>4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7">
        <v>8</v>
      </c>
      <c r="J6" s="36"/>
    </row>
    <row r="7" spans="2:10" ht="13.5" thickBot="1">
      <c r="B7" s="28" t="s">
        <v>0</v>
      </c>
      <c r="C7" s="37">
        <f aca="true" t="shared" si="0" ref="C7:I7">SUM(C8:C19)</f>
        <v>171126</v>
      </c>
      <c r="D7" s="29">
        <f t="shared" si="0"/>
        <v>56768</v>
      </c>
      <c r="E7" s="29">
        <f t="shared" si="0"/>
        <v>70903</v>
      </c>
      <c r="F7" s="29">
        <f t="shared" si="0"/>
        <v>2803</v>
      </c>
      <c r="G7" s="29">
        <f t="shared" si="0"/>
        <v>7405</v>
      </c>
      <c r="H7" s="29">
        <f t="shared" si="0"/>
        <v>21479</v>
      </c>
      <c r="I7" s="30">
        <f t="shared" si="0"/>
        <v>11768</v>
      </c>
      <c r="J7" s="38"/>
    </row>
    <row r="8" spans="2:10" ht="12.75">
      <c r="B8" s="32" t="s">
        <v>7</v>
      </c>
      <c r="C8" s="39">
        <v>7496</v>
      </c>
      <c r="D8" s="39">
        <v>1524</v>
      </c>
      <c r="E8" s="39">
        <v>3255</v>
      </c>
      <c r="F8" s="39">
        <v>241</v>
      </c>
      <c r="G8" s="39">
        <v>427</v>
      </c>
      <c r="H8" s="39">
        <v>1586</v>
      </c>
      <c r="I8" s="40">
        <v>463</v>
      </c>
      <c r="J8" s="4"/>
    </row>
    <row r="9" spans="2:10" ht="12.75">
      <c r="B9" s="10" t="s">
        <v>10</v>
      </c>
      <c r="C9" s="2">
        <v>22977</v>
      </c>
      <c r="D9" s="2">
        <v>6505</v>
      </c>
      <c r="E9" s="2">
        <v>10763</v>
      </c>
      <c r="F9" s="2">
        <v>323</v>
      </c>
      <c r="G9" s="2">
        <v>814</v>
      </c>
      <c r="H9" s="2">
        <v>3044</v>
      </c>
      <c r="I9" s="41">
        <v>1528</v>
      </c>
      <c r="J9" s="4"/>
    </row>
    <row r="10" spans="2:10" ht="12.75">
      <c r="B10" s="10" t="s">
        <v>11</v>
      </c>
      <c r="C10" s="2">
        <v>5081</v>
      </c>
      <c r="D10" s="2">
        <v>1058</v>
      </c>
      <c r="E10" s="2">
        <v>2560</v>
      </c>
      <c r="F10" s="2">
        <v>101</v>
      </c>
      <c r="G10" s="2">
        <v>192</v>
      </c>
      <c r="H10" s="2">
        <v>794</v>
      </c>
      <c r="I10" s="41">
        <v>376</v>
      </c>
      <c r="J10" s="4"/>
    </row>
    <row r="11" spans="2:10" ht="12.75">
      <c r="B11" s="10" t="s">
        <v>12</v>
      </c>
      <c r="C11" s="2">
        <v>18903</v>
      </c>
      <c r="D11" s="2">
        <v>5167</v>
      </c>
      <c r="E11" s="2">
        <v>8420</v>
      </c>
      <c r="F11" s="2">
        <v>366</v>
      </c>
      <c r="G11" s="2">
        <v>757</v>
      </c>
      <c r="H11" s="2">
        <v>2723</v>
      </c>
      <c r="I11" s="41">
        <v>1470</v>
      </c>
      <c r="J11" s="4"/>
    </row>
    <row r="12" spans="2:10" ht="12.75">
      <c r="B12" s="10" t="s">
        <v>13</v>
      </c>
      <c r="C12" s="2">
        <v>2466</v>
      </c>
      <c r="D12" s="2">
        <v>610</v>
      </c>
      <c r="E12" s="2">
        <v>1123</v>
      </c>
      <c r="F12" s="2">
        <v>62</v>
      </c>
      <c r="G12" s="2">
        <v>140</v>
      </c>
      <c r="H12" s="2">
        <v>406</v>
      </c>
      <c r="I12" s="41">
        <v>125</v>
      </c>
      <c r="J12" s="4"/>
    </row>
    <row r="13" spans="2:10" ht="12.75">
      <c r="B13" s="10" t="s">
        <v>14</v>
      </c>
      <c r="C13" s="2">
        <v>4878</v>
      </c>
      <c r="D13" s="2">
        <v>1102</v>
      </c>
      <c r="E13" s="2">
        <v>2525</v>
      </c>
      <c r="F13" s="2">
        <v>117</v>
      </c>
      <c r="G13" s="2">
        <v>202</v>
      </c>
      <c r="H13" s="2">
        <v>722</v>
      </c>
      <c r="I13" s="41">
        <v>210</v>
      </c>
      <c r="J13" s="4"/>
    </row>
    <row r="14" spans="2:10" ht="12.75">
      <c r="B14" s="10" t="s">
        <v>15</v>
      </c>
      <c r="C14" s="2">
        <v>9254</v>
      </c>
      <c r="D14" s="2">
        <v>2228</v>
      </c>
      <c r="E14" s="2">
        <v>4222</v>
      </c>
      <c r="F14" s="2">
        <v>214</v>
      </c>
      <c r="G14" s="2">
        <v>458</v>
      </c>
      <c r="H14" s="2">
        <v>1548</v>
      </c>
      <c r="I14" s="41">
        <v>584</v>
      </c>
      <c r="J14" s="4"/>
    </row>
    <row r="15" spans="2:10" ht="12.75">
      <c r="B15" s="10" t="s">
        <v>16</v>
      </c>
      <c r="C15" s="2">
        <v>56057</v>
      </c>
      <c r="D15" s="2">
        <v>25815</v>
      </c>
      <c r="E15" s="2">
        <v>18004</v>
      </c>
      <c r="F15" s="2">
        <v>629</v>
      </c>
      <c r="G15" s="2">
        <v>2503</v>
      </c>
      <c r="H15" s="2">
        <v>5599</v>
      </c>
      <c r="I15" s="41">
        <v>3507</v>
      </c>
      <c r="J15" s="4"/>
    </row>
    <row r="16" spans="2:10" ht="12.75">
      <c r="B16" s="10" t="s">
        <v>17</v>
      </c>
      <c r="C16" s="2">
        <v>16652</v>
      </c>
      <c r="D16" s="2">
        <v>5363</v>
      </c>
      <c r="E16" s="2">
        <v>7069</v>
      </c>
      <c r="F16" s="2">
        <v>232</v>
      </c>
      <c r="G16" s="2">
        <v>674</v>
      </c>
      <c r="H16" s="2">
        <v>1922</v>
      </c>
      <c r="I16" s="41">
        <v>1392</v>
      </c>
      <c r="J16" s="4"/>
    </row>
    <row r="17" spans="2:10" ht="12.75">
      <c r="B17" s="10" t="s">
        <v>18</v>
      </c>
      <c r="C17" s="2">
        <v>4010</v>
      </c>
      <c r="D17" s="2">
        <v>874</v>
      </c>
      <c r="E17" s="2">
        <v>1950</v>
      </c>
      <c r="F17" s="2">
        <v>89</v>
      </c>
      <c r="G17" s="2">
        <v>259</v>
      </c>
      <c r="H17" s="2">
        <v>610</v>
      </c>
      <c r="I17" s="41">
        <v>228</v>
      </c>
      <c r="J17" s="4"/>
    </row>
    <row r="18" spans="2:10" ht="12.75">
      <c r="B18" s="10" t="s">
        <v>19</v>
      </c>
      <c r="C18" s="2">
        <v>11078</v>
      </c>
      <c r="D18" s="2">
        <v>2809</v>
      </c>
      <c r="E18" s="2">
        <v>5427</v>
      </c>
      <c r="F18" s="2">
        <v>247</v>
      </c>
      <c r="G18" s="2">
        <v>503</v>
      </c>
      <c r="H18" s="2">
        <v>1285</v>
      </c>
      <c r="I18" s="41">
        <v>807</v>
      </c>
      <c r="J18" s="4"/>
    </row>
    <row r="19" spans="2:10" ht="13.5" thickBot="1">
      <c r="B19" s="12" t="s">
        <v>20</v>
      </c>
      <c r="C19" s="13">
        <v>12274</v>
      </c>
      <c r="D19" s="13">
        <v>3713</v>
      </c>
      <c r="E19" s="13">
        <v>5585</v>
      </c>
      <c r="F19" s="13">
        <v>182</v>
      </c>
      <c r="G19" s="13">
        <v>476</v>
      </c>
      <c r="H19" s="13">
        <v>1240</v>
      </c>
      <c r="I19" s="42">
        <v>1078</v>
      </c>
      <c r="J19" s="4"/>
    </row>
    <row r="20" spans="2:10" ht="12.75">
      <c r="B20" s="3"/>
      <c r="C20" s="4"/>
      <c r="D20" s="5"/>
      <c r="E20" s="5"/>
      <c r="F20" s="5"/>
      <c r="G20" s="5"/>
      <c r="H20" s="5"/>
      <c r="I20" s="4"/>
      <c r="J20" s="4"/>
    </row>
    <row r="21" spans="3:9" ht="12.75">
      <c r="C21" s="31"/>
      <c r="D21" s="31"/>
      <c r="E21" s="31"/>
      <c r="F21" s="31"/>
      <c r="G21" s="31"/>
      <c r="H21" s="31"/>
      <c r="I21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