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/>
  <calcPr fullCalcOnLoad="1"/>
</workbook>
</file>

<file path=xl/sharedStrings.xml><?xml version="1.0" encoding="utf-8"?>
<sst xmlns="http://schemas.openxmlformats.org/spreadsheetml/2006/main" count="100" uniqueCount="27">
  <si>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</si>
  <si>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</si>
  <si>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</si>
  <si>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</si>
  <si>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</si>
  <si>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Statistična regija</t>
  </si>
  <si>
    <t>Nepridobitne organizacije - pravne osebe zasebnega prava</t>
  </si>
  <si>
    <t>Pomurska</t>
  </si>
  <si>
    <t>Podravska</t>
  </si>
  <si>
    <t>Koroška</t>
  </si>
  <si>
    <t>Savinjska</t>
  </si>
  <si>
    <t>Zasavska</t>
  </si>
  <si>
    <t>Spodnjeposavska</t>
  </si>
  <si>
    <t>Jugovzhodna Slovenija</t>
  </si>
  <si>
    <t>Osrednjeslovenska</t>
  </si>
  <si>
    <t>Gorenjska</t>
  </si>
  <si>
    <t>Notranjsko-kraška</t>
  </si>
  <si>
    <t>Goriška</t>
  </si>
  <si>
    <t>Obalno-kraška</t>
  </si>
  <si>
    <t>Poslovni subjekti v Poslovnem registru Slovenije po statističnih regijah in po skupinah,</t>
  </si>
  <si>
    <t>Zadruge</t>
  </si>
  <si>
    <t>Gospodarske družbe</t>
  </si>
  <si>
    <t>2 (3 do 9)</t>
  </si>
  <si>
    <t>stanje na dan 31. 3. 2013</t>
  </si>
  <si>
    <t>stanje na dan 30. 6. 2013</t>
  </si>
  <si>
    <t>stanje na dan 30. 9. 2013</t>
  </si>
  <si>
    <t>stanje na dan 31. 12.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</si>
</sst>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19</v>
      </c>
    </row>
    <row r="3" ht="12.75">
      <c r="B3" s="4" t="s">
        <v>23</v>
      </c>
    </row>
    <row r="4" ht="13.5" thickBot="1"/>
    <row r="5" spans="2:10" ht="105.75" customHeight="1" thickBot="1">
      <c r="B5" s="5" t="s">
        <v>5</v>
      </c>
      <c r="C5" s="6" t="s">
        <v>0</v>
      </c>
      <c r="D5" s="6" t="s">
        <v>21</v>
      </c>
      <c r="E5" s="6" t="s">
        <v>20</v>
      </c>
      <c r="F5" s="6" t="s">
        <v>1</v>
      </c>
      <c r="G5" s="6" t="s">
        <v>2</v>
      </c>
      <c r="H5" s="6" t="s">
        <v>6</v>
      </c>
      <c r="I5" s="6" t="s">
        <v>3</v>
      </c>
      <c r="J5" s="7" t="s">
        <v>4</v>
      </c>
    </row>
    <row r="6" spans="2:10" ht="13.5" thickBot="1">
      <c r="B6" s="9">
        <v>1</v>
      </c>
      <c r="C6" s="12" t="s">
        <v>22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2" ht="13.5" thickBot="1">
      <c r="B7" s="27" t="s">
        <v>0</v>
      </c>
      <c r="C7" s="15">
        <f aca="true" t="shared" si="0" ref="C7:J7">SUM(C8:C19)</f>
        <v>189627</v>
      </c>
      <c r="D7" s="16">
        <f t="shared" si="0"/>
        <v>66829</v>
      </c>
      <c r="E7" s="16">
        <f t="shared" si="0"/>
        <v>356</v>
      </c>
      <c r="F7" s="15">
        <f t="shared" si="0"/>
        <v>77103</v>
      </c>
      <c r="G7" s="15">
        <f t="shared" si="0"/>
        <v>2800</v>
      </c>
      <c r="H7" s="15">
        <f t="shared" si="0"/>
        <v>7959</v>
      </c>
      <c r="I7" s="15">
        <f t="shared" si="0"/>
        <v>22804</v>
      </c>
      <c r="J7" s="17">
        <f t="shared" si="0"/>
        <v>11776</v>
      </c>
      <c r="L7" s="13"/>
    </row>
    <row r="8" spans="2:12" ht="12.75">
      <c r="B8" s="28" t="s">
        <v>7</v>
      </c>
      <c r="C8" s="24">
        <v>8265</v>
      </c>
      <c r="D8" s="19">
        <v>1898</v>
      </c>
      <c r="E8" s="19">
        <v>37</v>
      </c>
      <c r="F8" s="19">
        <v>3437</v>
      </c>
      <c r="G8" s="19">
        <v>229</v>
      </c>
      <c r="H8" s="19">
        <v>435</v>
      </c>
      <c r="I8" s="19">
        <v>1663</v>
      </c>
      <c r="J8" s="20">
        <v>566</v>
      </c>
      <c r="L8" s="14"/>
    </row>
    <row r="9" spans="2:12" ht="12.75">
      <c r="B9" s="29" t="s">
        <v>8</v>
      </c>
      <c r="C9" s="25">
        <v>25825</v>
      </c>
      <c r="D9" s="18">
        <v>8210</v>
      </c>
      <c r="E9" s="18">
        <v>47</v>
      </c>
      <c r="F9" s="18">
        <v>11487</v>
      </c>
      <c r="G9" s="18">
        <v>316</v>
      </c>
      <c r="H9" s="18">
        <v>877</v>
      </c>
      <c r="I9" s="18">
        <v>3324</v>
      </c>
      <c r="J9" s="21">
        <v>1564</v>
      </c>
      <c r="L9" s="14"/>
    </row>
    <row r="10" spans="2:12" ht="12.75">
      <c r="B10" s="29" t="s">
        <v>9</v>
      </c>
      <c r="C10" s="25">
        <v>5481</v>
      </c>
      <c r="D10" s="18">
        <v>1203</v>
      </c>
      <c r="E10" s="18">
        <v>12</v>
      </c>
      <c r="F10" s="18">
        <v>2694</v>
      </c>
      <c r="G10" s="18">
        <v>98</v>
      </c>
      <c r="H10" s="18">
        <v>194</v>
      </c>
      <c r="I10" s="18">
        <v>825</v>
      </c>
      <c r="J10" s="21">
        <v>455</v>
      </c>
      <c r="L10" s="14"/>
    </row>
    <row r="11" spans="2:12" ht="12.75">
      <c r="B11" s="29" t="s">
        <v>10</v>
      </c>
      <c r="C11" s="25">
        <v>21226</v>
      </c>
      <c r="D11" s="18">
        <v>6419</v>
      </c>
      <c r="E11" s="18">
        <v>35</v>
      </c>
      <c r="F11" s="18">
        <v>9156</v>
      </c>
      <c r="G11" s="18">
        <v>365</v>
      </c>
      <c r="H11" s="18">
        <v>761</v>
      </c>
      <c r="I11" s="18">
        <v>2881</v>
      </c>
      <c r="J11" s="21">
        <v>1609</v>
      </c>
      <c r="L11" s="14"/>
    </row>
    <row r="12" spans="2:12" ht="12.75">
      <c r="B12" s="29" t="s">
        <v>11</v>
      </c>
      <c r="C12" s="25">
        <v>2695</v>
      </c>
      <c r="D12" s="18">
        <v>758</v>
      </c>
      <c r="E12" s="18">
        <v>1</v>
      </c>
      <c r="F12" s="18">
        <v>1204</v>
      </c>
      <c r="G12" s="18">
        <v>64</v>
      </c>
      <c r="H12" s="18">
        <v>130</v>
      </c>
      <c r="I12" s="18">
        <v>420</v>
      </c>
      <c r="J12" s="21">
        <v>118</v>
      </c>
      <c r="L12" s="14"/>
    </row>
    <row r="13" spans="2:12" ht="12.75">
      <c r="B13" s="29" t="s">
        <v>12</v>
      </c>
      <c r="C13" s="25">
        <v>5383</v>
      </c>
      <c r="D13" s="18">
        <v>1317</v>
      </c>
      <c r="E13" s="18">
        <v>15</v>
      </c>
      <c r="F13" s="18">
        <v>2620</v>
      </c>
      <c r="G13" s="18">
        <v>118</v>
      </c>
      <c r="H13" s="18">
        <v>195</v>
      </c>
      <c r="I13" s="18">
        <v>806</v>
      </c>
      <c r="J13" s="21">
        <v>312</v>
      </c>
      <c r="L13" s="14"/>
    </row>
    <row r="14" spans="2:12" ht="12.75">
      <c r="B14" s="29" t="s">
        <v>13</v>
      </c>
      <c r="C14" s="25">
        <v>10115</v>
      </c>
      <c r="D14" s="18">
        <v>2570</v>
      </c>
      <c r="E14" s="18">
        <v>21</v>
      </c>
      <c r="F14" s="18">
        <v>4512</v>
      </c>
      <c r="G14" s="18">
        <v>214</v>
      </c>
      <c r="H14" s="18">
        <v>474</v>
      </c>
      <c r="I14" s="18">
        <v>1676</v>
      </c>
      <c r="J14" s="21">
        <v>648</v>
      </c>
      <c r="L14" s="14"/>
    </row>
    <row r="15" spans="2:12" ht="12.75">
      <c r="B15" s="29" t="s">
        <v>14</v>
      </c>
      <c r="C15" s="25">
        <v>63548</v>
      </c>
      <c r="D15" s="18">
        <v>29800</v>
      </c>
      <c r="E15" s="18">
        <v>101</v>
      </c>
      <c r="F15" s="18">
        <v>20915</v>
      </c>
      <c r="G15" s="18">
        <v>644</v>
      </c>
      <c r="H15" s="18">
        <v>2867</v>
      </c>
      <c r="I15" s="18">
        <v>5922</v>
      </c>
      <c r="J15" s="21">
        <v>3299</v>
      </c>
      <c r="L15" s="14"/>
    </row>
    <row r="16" spans="2:12" ht="12.75">
      <c r="B16" s="29" t="s">
        <v>15</v>
      </c>
      <c r="C16" s="25">
        <v>18231</v>
      </c>
      <c r="D16" s="18">
        <v>5774</v>
      </c>
      <c r="E16" s="18">
        <v>34</v>
      </c>
      <c r="F16" s="18">
        <v>8081</v>
      </c>
      <c r="G16" s="18">
        <v>233</v>
      </c>
      <c r="H16" s="18">
        <v>692</v>
      </c>
      <c r="I16" s="18">
        <v>2019</v>
      </c>
      <c r="J16" s="21">
        <v>1398</v>
      </c>
      <c r="L16" s="14"/>
    </row>
    <row r="17" spans="2:12" ht="12.75">
      <c r="B17" s="29" t="s">
        <v>16</v>
      </c>
      <c r="C17" s="25">
        <v>4342</v>
      </c>
      <c r="D17" s="18">
        <v>1061</v>
      </c>
      <c r="E17" s="18">
        <v>11</v>
      </c>
      <c r="F17" s="18">
        <v>1968</v>
      </c>
      <c r="G17" s="18">
        <v>91</v>
      </c>
      <c r="H17" s="18">
        <v>283</v>
      </c>
      <c r="I17" s="18">
        <v>648</v>
      </c>
      <c r="J17" s="21">
        <v>280</v>
      </c>
      <c r="L17" s="14"/>
    </row>
    <row r="18" spans="2:12" ht="12.75">
      <c r="B18" s="29" t="s">
        <v>17</v>
      </c>
      <c r="C18" s="25">
        <v>11660</v>
      </c>
      <c r="D18" s="18">
        <v>3251</v>
      </c>
      <c r="E18" s="18">
        <v>19</v>
      </c>
      <c r="F18" s="18">
        <v>5407</v>
      </c>
      <c r="G18" s="18">
        <v>252</v>
      </c>
      <c r="H18" s="18">
        <v>525</v>
      </c>
      <c r="I18" s="18">
        <v>1343</v>
      </c>
      <c r="J18" s="21">
        <v>863</v>
      </c>
      <c r="L18" s="14"/>
    </row>
    <row r="19" spans="2:12" ht="13.5" thickBot="1">
      <c r="B19" s="30" t="s">
        <v>18</v>
      </c>
      <c r="C19" s="26">
        <v>12856</v>
      </c>
      <c r="D19" s="22">
        <v>4568</v>
      </c>
      <c r="E19" s="22">
        <v>23</v>
      </c>
      <c r="F19" s="22">
        <v>5622</v>
      </c>
      <c r="G19" s="22">
        <v>176</v>
      </c>
      <c r="H19" s="22">
        <v>526</v>
      </c>
      <c r="I19" s="22">
        <v>1277</v>
      </c>
      <c r="J19" s="23">
        <v>664</v>
      </c>
      <c r="L19" s="14"/>
    </row>
    <row r="20" spans="2:12" ht="12.75">
      <c r="B20" s="1"/>
      <c r="C20" s="2"/>
      <c r="D20" s="3"/>
      <c r="E20" s="3"/>
      <c r="F20" s="3"/>
      <c r="G20" s="3"/>
      <c r="H20" s="3"/>
      <c r="I20" s="3"/>
      <c r="J20" s="2"/>
      <c r="L20" s="13"/>
    </row>
    <row r="21" spans="3:12" ht="12.75">
      <c r="C21" s="8"/>
      <c r="D21" s="8"/>
      <c r="E21" s="8"/>
      <c r="F21" s="8"/>
      <c r="G21" s="8"/>
      <c r="H21" s="8"/>
      <c r="I21" s="8"/>
      <c r="J21" s="8"/>
      <c r="L21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19</v>
      </c>
    </row>
    <row r="3" ht="12.75">
      <c r="B3" s="4" t="s">
        <v>24</v>
      </c>
    </row>
    <row r="4" ht="13.5" thickBot="1"/>
    <row r="5" spans="2:10" ht="105.75" customHeight="1" thickBot="1">
      <c r="B5" s="5" t="s">
        <v>5</v>
      </c>
      <c r="C5" s="6" t="s">
        <v>0</v>
      </c>
      <c r="D5" s="6" t="s">
        <v>21</v>
      </c>
      <c r="E5" s="6" t="s">
        <v>20</v>
      </c>
      <c r="F5" s="6" t="s">
        <v>1</v>
      </c>
      <c r="G5" s="6" t="s">
        <v>2</v>
      </c>
      <c r="H5" s="6" t="s">
        <v>6</v>
      </c>
      <c r="I5" s="6" t="s">
        <v>3</v>
      </c>
      <c r="J5" s="7" t="s">
        <v>4</v>
      </c>
    </row>
    <row r="6" spans="2:10" ht="13.5" thickBot="1">
      <c r="B6" s="9">
        <v>1</v>
      </c>
      <c r="C6" s="10" t="s">
        <v>22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2" ht="13.5" thickBot="1">
      <c r="B7" s="27" t="s">
        <v>0</v>
      </c>
      <c r="C7" s="15">
        <f aca="true" t="shared" si="0" ref="C7:J7">SUM(C8:C19)</f>
        <v>190615</v>
      </c>
      <c r="D7" s="16">
        <f t="shared" si="0"/>
        <v>67597</v>
      </c>
      <c r="E7" s="16">
        <f t="shared" si="0"/>
        <v>359</v>
      </c>
      <c r="F7" s="15">
        <f t="shared" si="0"/>
        <v>77073</v>
      </c>
      <c r="G7" s="15">
        <f t="shared" si="0"/>
        <v>2800</v>
      </c>
      <c r="H7" s="15">
        <f t="shared" si="0"/>
        <v>8007</v>
      </c>
      <c r="I7" s="15">
        <f t="shared" si="0"/>
        <v>22904</v>
      </c>
      <c r="J7" s="17">
        <f t="shared" si="0"/>
        <v>11875</v>
      </c>
      <c r="L7" s="14"/>
    </row>
    <row r="8" spans="2:12" ht="12.75">
      <c r="B8" s="31" t="s">
        <v>7</v>
      </c>
      <c r="C8" s="19">
        <v>8273</v>
      </c>
      <c r="D8" s="19">
        <v>1915</v>
      </c>
      <c r="E8" s="19">
        <v>38</v>
      </c>
      <c r="F8" s="19">
        <v>3405</v>
      </c>
      <c r="G8" s="19">
        <v>230</v>
      </c>
      <c r="H8" s="19">
        <v>437</v>
      </c>
      <c r="I8" s="19">
        <v>1675</v>
      </c>
      <c r="J8" s="20">
        <v>573</v>
      </c>
      <c r="L8" s="14"/>
    </row>
    <row r="9" spans="2:12" ht="12.75">
      <c r="B9" s="32" t="s">
        <v>8</v>
      </c>
      <c r="C9" s="18">
        <v>25885</v>
      </c>
      <c r="D9" s="18">
        <v>8317</v>
      </c>
      <c r="E9" s="18">
        <v>48</v>
      </c>
      <c r="F9" s="18">
        <v>11442</v>
      </c>
      <c r="G9" s="18">
        <v>316</v>
      </c>
      <c r="H9" s="18">
        <v>884</v>
      </c>
      <c r="I9" s="18">
        <v>3334</v>
      </c>
      <c r="J9" s="21">
        <v>1544</v>
      </c>
      <c r="L9" s="14"/>
    </row>
    <row r="10" spans="2:12" ht="12.75">
      <c r="B10" s="32" t="s">
        <v>9</v>
      </c>
      <c r="C10" s="18">
        <v>5475</v>
      </c>
      <c r="D10" s="18">
        <v>1208</v>
      </c>
      <c r="E10" s="18">
        <v>12</v>
      </c>
      <c r="F10" s="18">
        <v>2681</v>
      </c>
      <c r="G10" s="18">
        <v>96</v>
      </c>
      <c r="H10" s="18">
        <v>196</v>
      </c>
      <c r="I10" s="18">
        <v>826</v>
      </c>
      <c r="J10" s="21">
        <v>456</v>
      </c>
      <c r="L10" s="14"/>
    </row>
    <row r="11" spans="2:12" ht="12.75">
      <c r="B11" s="32" t="s">
        <v>10</v>
      </c>
      <c r="C11" s="18">
        <v>21316</v>
      </c>
      <c r="D11" s="18">
        <v>6518</v>
      </c>
      <c r="E11" s="18">
        <v>37</v>
      </c>
      <c r="F11" s="18">
        <v>9140</v>
      </c>
      <c r="G11" s="18">
        <v>364</v>
      </c>
      <c r="H11" s="18">
        <v>763</v>
      </c>
      <c r="I11" s="18">
        <v>2894</v>
      </c>
      <c r="J11" s="21">
        <v>1600</v>
      </c>
      <c r="L11" s="14"/>
    </row>
    <row r="12" spans="2:12" ht="12.75">
      <c r="B12" s="32" t="s">
        <v>11</v>
      </c>
      <c r="C12" s="18">
        <v>2663</v>
      </c>
      <c r="D12" s="18">
        <v>741</v>
      </c>
      <c r="E12" s="18">
        <v>1</v>
      </c>
      <c r="F12" s="18">
        <v>1193</v>
      </c>
      <c r="G12" s="18">
        <v>64</v>
      </c>
      <c r="H12" s="18">
        <v>130</v>
      </c>
      <c r="I12" s="18">
        <v>417</v>
      </c>
      <c r="J12" s="21">
        <v>117</v>
      </c>
      <c r="L12" s="14"/>
    </row>
    <row r="13" spans="2:12" ht="12.75">
      <c r="B13" s="32" t="s">
        <v>12</v>
      </c>
      <c r="C13" s="18">
        <v>5425</v>
      </c>
      <c r="D13" s="18">
        <v>1340</v>
      </c>
      <c r="E13" s="18">
        <v>14</v>
      </c>
      <c r="F13" s="18">
        <v>2638</v>
      </c>
      <c r="G13" s="18">
        <v>118</v>
      </c>
      <c r="H13" s="18">
        <v>194</v>
      </c>
      <c r="I13" s="18">
        <v>811</v>
      </c>
      <c r="J13" s="21">
        <v>310</v>
      </c>
      <c r="L13" s="14"/>
    </row>
    <row r="14" spans="2:12" ht="12.75">
      <c r="B14" s="32" t="s">
        <v>13</v>
      </c>
      <c r="C14" s="18">
        <v>10151</v>
      </c>
      <c r="D14" s="18">
        <v>2577</v>
      </c>
      <c r="E14" s="18">
        <v>20</v>
      </c>
      <c r="F14" s="18">
        <v>4527</v>
      </c>
      <c r="G14" s="18">
        <v>214</v>
      </c>
      <c r="H14" s="18">
        <v>477</v>
      </c>
      <c r="I14" s="18">
        <v>1681</v>
      </c>
      <c r="J14" s="21">
        <v>655</v>
      </c>
      <c r="L14" s="14"/>
    </row>
    <row r="15" spans="2:12" ht="12.75">
      <c r="B15" s="32" t="s">
        <v>14</v>
      </c>
      <c r="C15" s="18">
        <v>64095</v>
      </c>
      <c r="D15" s="18">
        <v>30128</v>
      </c>
      <c r="E15" s="18">
        <v>102</v>
      </c>
      <c r="F15" s="18">
        <v>21058</v>
      </c>
      <c r="G15" s="18">
        <v>647</v>
      </c>
      <c r="H15" s="18">
        <v>2899</v>
      </c>
      <c r="I15" s="18">
        <v>5968</v>
      </c>
      <c r="J15" s="21">
        <v>3293</v>
      </c>
      <c r="L15" s="14"/>
    </row>
    <row r="16" spans="2:12" ht="12.75">
      <c r="B16" s="32" t="s">
        <v>15</v>
      </c>
      <c r="C16" s="18">
        <v>18282</v>
      </c>
      <c r="D16" s="18">
        <v>5836</v>
      </c>
      <c r="E16" s="18">
        <v>34</v>
      </c>
      <c r="F16" s="18">
        <v>8049</v>
      </c>
      <c r="G16" s="18">
        <v>233</v>
      </c>
      <c r="H16" s="18">
        <v>689</v>
      </c>
      <c r="I16" s="18">
        <v>2026</v>
      </c>
      <c r="J16" s="21">
        <v>1415</v>
      </c>
      <c r="L16" s="14"/>
    </row>
    <row r="17" spans="2:12" ht="12.75">
      <c r="B17" s="32" t="s">
        <v>16</v>
      </c>
      <c r="C17" s="18">
        <v>4328</v>
      </c>
      <c r="D17" s="18">
        <v>1066</v>
      </c>
      <c r="E17" s="18">
        <v>11</v>
      </c>
      <c r="F17" s="18">
        <v>1951</v>
      </c>
      <c r="G17" s="18">
        <v>90</v>
      </c>
      <c r="H17" s="18">
        <v>283</v>
      </c>
      <c r="I17" s="18">
        <v>649</v>
      </c>
      <c r="J17" s="21">
        <v>278</v>
      </c>
      <c r="L17" s="14"/>
    </row>
    <row r="18" spans="2:12" ht="12.75">
      <c r="B18" s="32" t="s">
        <v>17</v>
      </c>
      <c r="C18" s="18">
        <v>11657</v>
      </c>
      <c r="D18" s="18">
        <v>3281</v>
      </c>
      <c r="E18" s="18">
        <v>19</v>
      </c>
      <c r="F18" s="18">
        <v>5365</v>
      </c>
      <c r="G18" s="18">
        <v>252</v>
      </c>
      <c r="H18" s="18">
        <v>526</v>
      </c>
      <c r="I18" s="18">
        <v>1348</v>
      </c>
      <c r="J18" s="21">
        <v>866</v>
      </c>
      <c r="L18" s="14"/>
    </row>
    <row r="19" spans="2:12" ht="13.5" thickBot="1">
      <c r="B19" s="33" t="s">
        <v>18</v>
      </c>
      <c r="C19" s="22">
        <v>13065</v>
      </c>
      <c r="D19" s="22">
        <v>4670</v>
      </c>
      <c r="E19" s="22">
        <v>23</v>
      </c>
      <c r="F19" s="22">
        <v>5624</v>
      </c>
      <c r="G19" s="22">
        <v>176</v>
      </c>
      <c r="H19" s="22">
        <v>529</v>
      </c>
      <c r="I19" s="22">
        <v>1275</v>
      </c>
      <c r="J19" s="23">
        <v>768</v>
      </c>
      <c r="L19" s="14"/>
    </row>
    <row r="20" spans="2:12" ht="12.75">
      <c r="B20" s="1"/>
      <c r="C20" s="2"/>
      <c r="D20" s="3"/>
      <c r="E20" s="3"/>
      <c r="F20" s="3"/>
      <c r="G20" s="3"/>
      <c r="H20" s="3"/>
      <c r="I20" s="3"/>
      <c r="J20" s="2"/>
      <c r="L20" s="13"/>
    </row>
    <row r="21" spans="3:12" ht="12.75">
      <c r="C21" s="8"/>
      <c r="D21" s="8"/>
      <c r="E21" s="8"/>
      <c r="F21" s="8"/>
      <c r="G21" s="8"/>
      <c r="H21" s="8"/>
      <c r="I21" s="8"/>
      <c r="J21" s="8"/>
      <c r="L21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19</v>
      </c>
    </row>
    <row r="3" ht="12.75">
      <c r="B3" s="4" t="s">
        <v>25</v>
      </c>
    </row>
    <row r="4" ht="13.5" thickBot="1"/>
    <row r="5" spans="2:10" ht="105.75" customHeight="1" thickBot="1">
      <c r="B5" s="5" t="s">
        <v>5</v>
      </c>
      <c r="C5" s="6" t="s">
        <v>0</v>
      </c>
      <c r="D5" s="6" t="s">
        <v>21</v>
      </c>
      <c r="E5" s="6" t="s">
        <v>20</v>
      </c>
      <c r="F5" s="6" t="s">
        <v>1</v>
      </c>
      <c r="G5" s="6" t="s">
        <v>2</v>
      </c>
      <c r="H5" s="6" t="s">
        <v>6</v>
      </c>
      <c r="I5" s="6" t="s">
        <v>3</v>
      </c>
      <c r="J5" s="7" t="s">
        <v>4</v>
      </c>
    </row>
    <row r="6" spans="2:10" ht="13.5" thickBot="1">
      <c r="B6" s="9">
        <v>1</v>
      </c>
      <c r="C6" s="10" t="s">
        <v>22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2" ht="13.5" thickBot="1">
      <c r="B7" s="27" t="s">
        <v>0</v>
      </c>
      <c r="C7" s="15">
        <f aca="true" t="shared" si="0" ref="C7:J7">SUM(C8:C19)</f>
        <v>192704</v>
      </c>
      <c r="D7" s="16">
        <f t="shared" si="0"/>
        <v>68385</v>
      </c>
      <c r="E7" s="16">
        <f t="shared" si="0"/>
        <v>362</v>
      </c>
      <c r="F7" s="15">
        <f t="shared" si="0"/>
        <v>78196</v>
      </c>
      <c r="G7" s="15">
        <f t="shared" si="0"/>
        <v>2795</v>
      </c>
      <c r="H7" s="15">
        <f t="shared" si="0"/>
        <v>8049</v>
      </c>
      <c r="I7" s="15">
        <f t="shared" si="0"/>
        <v>22971</v>
      </c>
      <c r="J7" s="17">
        <f t="shared" si="0"/>
        <v>11946</v>
      </c>
      <c r="L7" s="14"/>
    </row>
    <row r="8" spans="2:12" ht="12.75">
      <c r="B8" s="31" t="s">
        <v>7</v>
      </c>
      <c r="C8" s="19">
        <v>8343</v>
      </c>
      <c r="D8" s="19">
        <v>1942</v>
      </c>
      <c r="E8" s="19">
        <v>38</v>
      </c>
      <c r="F8" s="19">
        <v>3429</v>
      </c>
      <c r="G8" s="19">
        <v>230</v>
      </c>
      <c r="H8" s="19">
        <v>441</v>
      </c>
      <c r="I8" s="19">
        <v>1680</v>
      </c>
      <c r="J8" s="20">
        <v>583</v>
      </c>
      <c r="L8" s="14"/>
    </row>
    <row r="9" spans="2:12" ht="12.75">
      <c r="B9" s="32" t="s">
        <v>8</v>
      </c>
      <c r="C9" s="18">
        <v>26126</v>
      </c>
      <c r="D9" s="18">
        <v>8437</v>
      </c>
      <c r="E9" s="18">
        <v>50</v>
      </c>
      <c r="F9" s="18">
        <v>11547</v>
      </c>
      <c r="G9" s="18">
        <v>317</v>
      </c>
      <c r="H9" s="18">
        <v>892</v>
      </c>
      <c r="I9" s="18">
        <v>3342</v>
      </c>
      <c r="J9" s="21">
        <v>1541</v>
      </c>
      <c r="L9" s="14"/>
    </row>
    <row r="10" spans="2:12" ht="12.75">
      <c r="B10" s="32" t="s">
        <v>9</v>
      </c>
      <c r="C10" s="18">
        <v>5485</v>
      </c>
      <c r="D10" s="18">
        <v>1206</v>
      </c>
      <c r="E10" s="18">
        <v>12</v>
      </c>
      <c r="F10" s="18">
        <v>2681</v>
      </c>
      <c r="G10" s="18">
        <v>96</v>
      </c>
      <c r="H10" s="18">
        <v>196</v>
      </c>
      <c r="I10" s="18">
        <v>831</v>
      </c>
      <c r="J10" s="21">
        <v>463</v>
      </c>
      <c r="L10" s="14"/>
    </row>
    <row r="11" spans="2:12" ht="12.75">
      <c r="B11" s="32" t="s">
        <v>10</v>
      </c>
      <c r="C11" s="18">
        <v>21567</v>
      </c>
      <c r="D11" s="18">
        <v>6615</v>
      </c>
      <c r="E11" s="18">
        <v>37</v>
      </c>
      <c r="F11" s="18">
        <v>9239</v>
      </c>
      <c r="G11" s="18">
        <v>363</v>
      </c>
      <c r="H11" s="18">
        <v>765</v>
      </c>
      <c r="I11" s="18">
        <v>2909</v>
      </c>
      <c r="J11" s="21">
        <v>1639</v>
      </c>
      <c r="L11" s="14"/>
    </row>
    <row r="12" spans="2:12" ht="12.75">
      <c r="B12" s="32" t="s">
        <v>11</v>
      </c>
      <c r="C12" s="18">
        <v>2686</v>
      </c>
      <c r="D12" s="18">
        <v>744</v>
      </c>
      <c r="E12" s="18">
        <v>1</v>
      </c>
      <c r="F12" s="18">
        <v>1203</v>
      </c>
      <c r="G12" s="18">
        <v>64</v>
      </c>
      <c r="H12" s="18">
        <v>132</v>
      </c>
      <c r="I12" s="18">
        <v>418</v>
      </c>
      <c r="J12" s="21">
        <v>124</v>
      </c>
      <c r="L12" s="14"/>
    </row>
    <row r="13" spans="2:12" ht="12.75">
      <c r="B13" s="32" t="s">
        <v>12</v>
      </c>
      <c r="C13" s="18">
        <v>5455</v>
      </c>
      <c r="D13" s="18">
        <v>1354</v>
      </c>
      <c r="E13" s="18">
        <v>13</v>
      </c>
      <c r="F13" s="18">
        <v>2648</v>
      </c>
      <c r="G13" s="18">
        <v>118</v>
      </c>
      <c r="H13" s="18">
        <v>196</v>
      </c>
      <c r="I13" s="18">
        <v>816</v>
      </c>
      <c r="J13" s="21">
        <v>310</v>
      </c>
      <c r="L13" s="14"/>
    </row>
    <row r="14" spans="2:12" ht="12.75">
      <c r="B14" s="32" t="s">
        <v>13</v>
      </c>
      <c r="C14" s="18">
        <v>10241</v>
      </c>
      <c r="D14" s="18">
        <v>2595</v>
      </c>
      <c r="E14" s="18">
        <v>21</v>
      </c>
      <c r="F14" s="18">
        <v>4569</v>
      </c>
      <c r="G14" s="18">
        <v>214</v>
      </c>
      <c r="H14" s="18">
        <v>480</v>
      </c>
      <c r="I14" s="18">
        <v>1687</v>
      </c>
      <c r="J14" s="21">
        <v>675</v>
      </c>
      <c r="L14" s="14"/>
    </row>
    <row r="15" spans="2:12" ht="12.75">
      <c r="B15" s="32" t="s">
        <v>14</v>
      </c>
      <c r="C15" s="18">
        <v>65028</v>
      </c>
      <c r="D15" s="18">
        <v>30517</v>
      </c>
      <c r="E15" s="18">
        <v>103</v>
      </c>
      <c r="F15" s="18">
        <v>21532</v>
      </c>
      <c r="G15" s="18">
        <v>643</v>
      </c>
      <c r="H15" s="18">
        <v>2915</v>
      </c>
      <c r="I15" s="18">
        <v>5976</v>
      </c>
      <c r="J15" s="21">
        <v>3342</v>
      </c>
      <c r="L15" s="14"/>
    </row>
    <row r="16" spans="2:12" ht="12.75">
      <c r="B16" s="32" t="s">
        <v>15</v>
      </c>
      <c r="C16" s="18">
        <v>18458</v>
      </c>
      <c r="D16" s="18">
        <v>5810</v>
      </c>
      <c r="E16" s="18">
        <v>34</v>
      </c>
      <c r="F16" s="18">
        <v>8224</v>
      </c>
      <c r="G16" s="18">
        <v>232</v>
      </c>
      <c r="H16" s="18">
        <v>694</v>
      </c>
      <c r="I16" s="18">
        <v>2038</v>
      </c>
      <c r="J16" s="21">
        <v>1426</v>
      </c>
      <c r="L16" s="14"/>
    </row>
    <row r="17" spans="2:12" ht="12.75">
      <c r="B17" s="32" t="s">
        <v>16</v>
      </c>
      <c r="C17" s="18">
        <v>4399</v>
      </c>
      <c r="D17" s="18">
        <v>1087</v>
      </c>
      <c r="E17" s="18">
        <v>11</v>
      </c>
      <c r="F17" s="18">
        <v>1996</v>
      </c>
      <c r="G17" s="18">
        <v>90</v>
      </c>
      <c r="H17" s="18">
        <v>278</v>
      </c>
      <c r="I17" s="18">
        <v>651</v>
      </c>
      <c r="J17" s="21">
        <v>286</v>
      </c>
      <c r="L17" s="14"/>
    </row>
    <row r="18" spans="2:12" ht="12.75">
      <c r="B18" s="32" t="s">
        <v>17</v>
      </c>
      <c r="C18" s="18">
        <v>11734</v>
      </c>
      <c r="D18" s="18">
        <v>3309</v>
      </c>
      <c r="E18" s="18">
        <v>19</v>
      </c>
      <c r="F18" s="18">
        <v>5403</v>
      </c>
      <c r="G18" s="18">
        <v>252</v>
      </c>
      <c r="H18" s="18">
        <v>526</v>
      </c>
      <c r="I18" s="18">
        <v>1342</v>
      </c>
      <c r="J18" s="21">
        <v>883</v>
      </c>
      <c r="L18" s="14"/>
    </row>
    <row r="19" spans="2:12" ht="13.5" thickBot="1">
      <c r="B19" s="33" t="s">
        <v>18</v>
      </c>
      <c r="C19" s="22">
        <v>13182</v>
      </c>
      <c r="D19" s="22">
        <v>4769</v>
      </c>
      <c r="E19" s="22">
        <v>23</v>
      </c>
      <c r="F19" s="22">
        <v>5725</v>
      </c>
      <c r="G19" s="22">
        <v>176</v>
      </c>
      <c r="H19" s="22">
        <v>534</v>
      </c>
      <c r="I19" s="22">
        <v>1281</v>
      </c>
      <c r="J19" s="23">
        <v>674</v>
      </c>
      <c r="L19" s="14"/>
    </row>
    <row r="20" spans="2:12" ht="12.75">
      <c r="B20" s="1"/>
      <c r="C20" s="2"/>
      <c r="D20" s="3"/>
      <c r="E20" s="3"/>
      <c r="F20" s="3"/>
      <c r="G20" s="3"/>
      <c r="H20" s="3"/>
      <c r="I20" s="3"/>
      <c r="J20" s="2"/>
      <c r="L20" s="13"/>
    </row>
    <row r="21" spans="3:12" ht="12.75">
      <c r="C21" s="8"/>
      <c r="D21" s="8"/>
      <c r="E21" s="8"/>
      <c r="F21" s="8"/>
      <c r="G21" s="8"/>
      <c r="H21" s="8"/>
      <c r="I21" s="8"/>
      <c r="J21" s="8"/>
      <c r="L21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19</v>
      </c>
    </row>
    <row r="3" ht="12.75">
      <c r="B3" s="4" t="s">
        <v>26</v>
      </c>
    </row>
    <row r="4" ht="13.5" thickBot="1"/>
    <row r="5" spans="2:10" ht="105.75" customHeight="1" thickBot="1">
      <c r="B5" s="5" t="s">
        <v>5</v>
      </c>
      <c r="C5" s="6" t="s">
        <v>0</v>
      </c>
      <c r="D5" s="6" t="s">
        <v>21</v>
      </c>
      <c r="E5" s="6" t="s">
        <v>20</v>
      </c>
      <c r="F5" s="6" t="s">
        <v>1</v>
      </c>
      <c r="G5" s="6" t="s">
        <v>2</v>
      </c>
      <c r="H5" s="6" t="s">
        <v>6</v>
      </c>
      <c r="I5" s="6" t="s">
        <v>3</v>
      </c>
      <c r="J5" s="7" t="s">
        <v>4</v>
      </c>
    </row>
    <row r="6" spans="2:10" ht="13.5" thickBot="1">
      <c r="B6" s="9">
        <v>1</v>
      </c>
      <c r="C6" s="10" t="s">
        <v>22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2" ht="13.5" thickBot="1">
      <c r="B7" s="27" t="s">
        <v>0</v>
      </c>
      <c r="C7" s="15">
        <f aca="true" t="shared" si="0" ref="C7:J7">SUM(C8:C19)</f>
        <v>193412</v>
      </c>
      <c r="D7" s="16">
        <f t="shared" si="0"/>
        <v>68416</v>
      </c>
      <c r="E7" s="16">
        <f t="shared" si="0"/>
        <v>366</v>
      </c>
      <c r="F7" s="15">
        <f t="shared" si="0"/>
        <v>78760</v>
      </c>
      <c r="G7" s="15">
        <f t="shared" si="0"/>
        <v>2793</v>
      </c>
      <c r="H7" s="15">
        <f t="shared" si="0"/>
        <v>8084</v>
      </c>
      <c r="I7" s="15">
        <f t="shared" si="0"/>
        <v>23075</v>
      </c>
      <c r="J7" s="17">
        <f t="shared" si="0"/>
        <v>11918</v>
      </c>
      <c r="L7" s="14"/>
    </row>
    <row r="8" spans="2:12" ht="12.75">
      <c r="B8" s="31" t="s">
        <v>7</v>
      </c>
      <c r="C8" s="19">
        <v>8338</v>
      </c>
      <c r="D8" s="19">
        <v>1921</v>
      </c>
      <c r="E8" s="19">
        <v>37</v>
      </c>
      <c r="F8" s="19">
        <v>3433</v>
      </c>
      <c r="G8" s="19">
        <v>230</v>
      </c>
      <c r="H8" s="19">
        <v>439</v>
      </c>
      <c r="I8" s="19">
        <v>1691</v>
      </c>
      <c r="J8" s="20">
        <v>587</v>
      </c>
      <c r="L8" s="14"/>
    </row>
    <row r="9" spans="2:12" ht="12.75">
      <c r="B9" s="32" t="s">
        <v>8</v>
      </c>
      <c r="C9" s="18">
        <v>26189</v>
      </c>
      <c r="D9" s="18">
        <v>8503</v>
      </c>
      <c r="E9" s="18">
        <v>54</v>
      </c>
      <c r="F9" s="18">
        <v>11513</v>
      </c>
      <c r="G9" s="18">
        <v>318</v>
      </c>
      <c r="H9" s="18">
        <v>893</v>
      </c>
      <c r="I9" s="18">
        <v>3359</v>
      </c>
      <c r="J9" s="21">
        <v>1549</v>
      </c>
      <c r="L9" s="14"/>
    </row>
    <row r="10" spans="2:12" ht="12.75">
      <c r="B10" s="32" t="s">
        <v>9</v>
      </c>
      <c r="C10" s="18">
        <v>5536</v>
      </c>
      <c r="D10" s="18">
        <v>1207</v>
      </c>
      <c r="E10" s="18">
        <v>12</v>
      </c>
      <c r="F10" s="18">
        <v>2718</v>
      </c>
      <c r="G10" s="18">
        <v>95</v>
      </c>
      <c r="H10" s="18">
        <v>196</v>
      </c>
      <c r="I10" s="18">
        <v>837</v>
      </c>
      <c r="J10" s="21">
        <v>471</v>
      </c>
      <c r="L10" s="14"/>
    </row>
    <row r="11" spans="2:12" ht="12.75">
      <c r="B11" s="32" t="s">
        <v>10</v>
      </c>
      <c r="C11" s="18">
        <v>21640</v>
      </c>
      <c r="D11" s="18">
        <v>6623</v>
      </c>
      <c r="E11" s="18">
        <v>37</v>
      </c>
      <c r="F11" s="18">
        <v>9284</v>
      </c>
      <c r="G11" s="18">
        <v>363</v>
      </c>
      <c r="H11" s="18">
        <v>762</v>
      </c>
      <c r="I11" s="18">
        <v>2935</v>
      </c>
      <c r="J11" s="21">
        <v>1636</v>
      </c>
      <c r="L11" s="14"/>
    </row>
    <row r="12" spans="2:12" ht="12.75">
      <c r="B12" s="32" t="s">
        <v>11</v>
      </c>
      <c r="C12" s="18">
        <v>2685</v>
      </c>
      <c r="D12" s="18">
        <v>741</v>
      </c>
      <c r="E12" s="18">
        <v>1</v>
      </c>
      <c r="F12" s="18">
        <v>1204</v>
      </c>
      <c r="G12" s="18">
        <v>64</v>
      </c>
      <c r="H12" s="18">
        <v>132</v>
      </c>
      <c r="I12" s="18">
        <v>420</v>
      </c>
      <c r="J12" s="21">
        <v>123</v>
      </c>
      <c r="L12" s="14"/>
    </row>
    <row r="13" spans="2:12" ht="12.75">
      <c r="B13" s="32" t="s">
        <v>12</v>
      </c>
      <c r="C13" s="18">
        <v>5489</v>
      </c>
      <c r="D13" s="18">
        <v>1376</v>
      </c>
      <c r="E13" s="18">
        <v>13</v>
      </c>
      <c r="F13" s="18">
        <v>2646</v>
      </c>
      <c r="G13" s="18">
        <v>118</v>
      </c>
      <c r="H13" s="18">
        <v>196</v>
      </c>
      <c r="I13" s="18">
        <v>819</v>
      </c>
      <c r="J13" s="21">
        <v>321</v>
      </c>
      <c r="L13" s="14"/>
    </row>
    <row r="14" spans="2:12" ht="12.75">
      <c r="B14" s="32" t="s">
        <v>13</v>
      </c>
      <c r="C14" s="18">
        <v>10324</v>
      </c>
      <c r="D14" s="18">
        <v>2605</v>
      </c>
      <c r="E14" s="18">
        <v>20</v>
      </c>
      <c r="F14" s="18">
        <v>4635</v>
      </c>
      <c r="G14" s="18">
        <v>214</v>
      </c>
      <c r="H14" s="18">
        <v>479</v>
      </c>
      <c r="I14" s="18">
        <v>1699</v>
      </c>
      <c r="J14" s="21">
        <v>672</v>
      </c>
      <c r="L14" s="14"/>
    </row>
    <row r="15" spans="2:12" ht="12.75">
      <c r="B15" s="32" t="s">
        <v>14</v>
      </c>
      <c r="C15" s="18">
        <v>65252</v>
      </c>
      <c r="D15" s="18">
        <v>30403</v>
      </c>
      <c r="E15" s="18">
        <v>103</v>
      </c>
      <c r="F15" s="18">
        <v>21851</v>
      </c>
      <c r="G15" s="18">
        <v>644</v>
      </c>
      <c r="H15" s="18">
        <v>2940</v>
      </c>
      <c r="I15" s="18">
        <v>5990</v>
      </c>
      <c r="J15" s="21">
        <v>3321</v>
      </c>
      <c r="L15" s="14"/>
    </row>
    <row r="16" spans="2:12" ht="12.75">
      <c r="B16" s="32" t="s">
        <v>15</v>
      </c>
      <c r="C16" s="18">
        <v>18617</v>
      </c>
      <c r="D16" s="18">
        <v>5841</v>
      </c>
      <c r="E16" s="18">
        <v>36</v>
      </c>
      <c r="F16" s="18">
        <v>8336</v>
      </c>
      <c r="G16" s="18">
        <v>230</v>
      </c>
      <c r="H16" s="18">
        <v>700</v>
      </c>
      <c r="I16" s="18">
        <v>2042</v>
      </c>
      <c r="J16" s="21">
        <v>1432</v>
      </c>
      <c r="L16" s="14"/>
    </row>
    <row r="17" spans="2:12" ht="12.75">
      <c r="B17" s="32" t="s">
        <v>16</v>
      </c>
      <c r="C17" s="18">
        <v>4410</v>
      </c>
      <c r="D17" s="18">
        <v>1102</v>
      </c>
      <c r="E17" s="18">
        <v>11</v>
      </c>
      <c r="F17" s="18">
        <v>1992</v>
      </c>
      <c r="G17" s="18">
        <v>89</v>
      </c>
      <c r="H17" s="18">
        <v>278</v>
      </c>
      <c r="I17" s="18">
        <v>649</v>
      </c>
      <c r="J17" s="21">
        <v>289</v>
      </c>
      <c r="L17" s="14"/>
    </row>
    <row r="18" spans="2:12" ht="12.75">
      <c r="B18" s="32" t="s">
        <v>17</v>
      </c>
      <c r="C18" s="18">
        <v>11749</v>
      </c>
      <c r="D18" s="18">
        <v>3309</v>
      </c>
      <c r="E18" s="18">
        <v>19</v>
      </c>
      <c r="F18" s="18">
        <v>5407</v>
      </c>
      <c r="G18" s="18">
        <v>252</v>
      </c>
      <c r="H18" s="18">
        <v>528</v>
      </c>
      <c r="I18" s="18">
        <v>1343</v>
      </c>
      <c r="J18" s="21">
        <v>891</v>
      </c>
      <c r="L18" s="14"/>
    </row>
    <row r="19" spans="2:12" ht="13.5" thickBot="1">
      <c r="B19" s="33" t="s">
        <v>18</v>
      </c>
      <c r="C19" s="22">
        <v>13183</v>
      </c>
      <c r="D19" s="22">
        <v>4785</v>
      </c>
      <c r="E19" s="22">
        <v>23</v>
      </c>
      <c r="F19" s="22">
        <v>5741</v>
      </c>
      <c r="G19" s="22">
        <v>176</v>
      </c>
      <c r="H19" s="22">
        <v>541</v>
      </c>
      <c r="I19" s="22">
        <v>1291</v>
      </c>
      <c r="J19" s="23">
        <v>626</v>
      </c>
      <c r="L19" s="14"/>
    </row>
    <row r="20" spans="2:12" ht="12.75">
      <c r="B20" s="1"/>
      <c r="C20" s="2"/>
      <c r="D20" s="3"/>
      <c r="E20" s="3"/>
      <c r="F20" s="3"/>
      <c r="G20" s="3"/>
      <c r="H20" s="3"/>
      <c r="I20" s="3"/>
      <c r="J20" s="2"/>
      <c r="L20" s="13"/>
    </row>
    <row r="21" spans="3:12" ht="12.75">
      <c r="C21" s="8"/>
      <c r="D21" s="8"/>
      <c r="E21" s="8"/>
      <c r="F21" s="8"/>
      <c r="G21" s="8"/>
      <c r="H21" s="8"/>
      <c r="I21" s="8"/>
      <c r="J21" s="8"/>
      <c r="L2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