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</definedNames>
  <calcPr fullCalcOnLoad="1"/>
</workbook>
</file>

<file path=xl/sharedStrings.xml><?xml version="1.0" encoding="utf-8"?>
<sst xmlns="http://schemas.openxmlformats.org/spreadsheetml/2006/main" count="223" uniqueCount="35">
  <si>
    <t>Skupaj</t>
  </si>
  <si>
    <t>Samostojni podjetniki posamezniki</t>
  </si>
  <si>
    <t>Pravne osebe javnega prava</t>
  </si>
  <si>
    <t>Društva</t>
  </si>
  <si>
    <t>2 (3 do 8)</t>
  </si>
  <si>
    <t>Druge fizične osebe, ki opravljajo registrirane oziroma s predpisom določene dejavnosti</t>
  </si>
  <si>
    <t>Nepridobitne organizacije - pravne osebe zasebnega prava</t>
  </si>
  <si>
    <t>Gospodarske družbe in zadruge</t>
  </si>
  <si>
    <t>Področje dejavnosti SKD</t>
  </si>
  <si>
    <t>A  Kmetijstvo in lov, gozdarstvo, ribištvo</t>
  </si>
  <si>
    <t>B  Rudarstvo</t>
  </si>
  <si>
    <t>C  Predelovalne dejavnosti</t>
  </si>
  <si>
    <t>D  Oskrba z električno energijo, plinom in paro</t>
  </si>
  <si>
    <t>E  Oskrba z vodo; ravnanje z odplakami in odpadki; saniranje okolja</t>
  </si>
  <si>
    <t>F  Gradbeništvo</t>
  </si>
  <si>
    <t>G  Trgovina; vzdrževanje in popravila motornih vozil</t>
  </si>
  <si>
    <t>H  Promet in skladiščenje</t>
  </si>
  <si>
    <t>L  Poslovanje z nepremičninami</t>
  </si>
  <si>
    <t>K  Finančne in zavarovalniške dejavnosti</t>
  </si>
  <si>
    <t>J  Informacijske in komunikacijske dejavnosti</t>
  </si>
  <si>
    <t>I  Gostinstvo</t>
  </si>
  <si>
    <t>M  Strokovne, znanstvene in tehnične dejavnosti</t>
  </si>
  <si>
    <t>N  Druge raznovrstne poslovne dejavnosti</t>
  </si>
  <si>
    <t>O  Dejavnost javne uprave in obrambe; dejavnost obvezne socialne varnosti</t>
  </si>
  <si>
    <t>P  Izobraževanje</t>
  </si>
  <si>
    <t>Q  Zdravstvo in socialno varstvo</t>
  </si>
  <si>
    <t>R  Kulturne, razvedrilne in rekreacijske dejavnosti</t>
  </si>
  <si>
    <t>S  Druge dejavnosti</t>
  </si>
  <si>
    <t>T  Dejavnost gospodinjstev z zaposlenim hišnim osebjem; proizvodnja za lastno rabo</t>
  </si>
  <si>
    <t>U  Dejavnost eksteritorialnih organizacij in teles</t>
  </si>
  <si>
    <t>-</t>
  </si>
  <si>
    <t>Poslovni subjekti v Poslovnem registru Slovenije po področjih dejavnosti SKD in po skupinah, stanje na dan 31. 3. 2011</t>
  </si>
  <si>
    <t>Poslovni subjekti v Poslovnem registru Slovenije po področjih dejavnosti SKD in po skupinah, stanje na dan 30. 6. 2011</t>
  </si>
  <si>
    <t>Poslovni subjekti v Poslovnem registru Slovenije po področjih dejavnosti SKD in po skupinah, stanje na dan 30. 9. 2011</t>
  </si>
  <si>
    <t>Poslovni subjekti v Poslovnem registru Slovenije po področjih dejavnosti SKD in po skupinah, stanje na dan 31. 12.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</si>
</sst>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7" fillId="33" borderId="21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0" fontId="7" fillId="33" borderId="26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33" borderId="28" xfId="0" applyFont="1" applyFill="1" applyBorder="1" applyAlignment="1">
      <alignment/>
    </xf>
    <xf numFmtId="3" fontId="7" fillId="33" borderId="29" xfId="0" applyNumberFormat="1" applyFont="1" applyFill="1" applyBorder="1" applyAlignment="1">
      <alignment/>
    </xf>
    <xf numFmtId="3" fontId="7" fillId="33" borderId="30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33" xfId="0" applyNumberFormat="1" applyFont="1" applyBorder="1" applyAlignment="1">
      <alignment horizontal="right"/>
    </xf>
    <xf numFmtId="0" fontId="4" fillId="0" borderId="34" xfId="0" applyFont="1" applyFill="1" applyBorder="1" applyAlignment="1">
      <alignment/>
    </xf>
    <xf numFmtId="3" fontId="4" fillId="0" borderId="35" xfId="0" applyNumberFormat="1" applyFont="1" applyBorder="1" applyAlignment="1">
      <alignment horizontal="right"/>
    </xf>
    <xf numFmtId="3" fontId="4" fillId="0" borderId="17" xfId="0" applyNumberFormat="1" applyFont="1" applyBorder="1" applyAlignment="1" quotePrefix="1">
      <alignment horizontal="right"/>
    </xf>
    <xf numFmtId="0" fontId="4" fillId="0" borderId="36" xfId="0" applyFont="1" applyFill="1" applyBorder="1" applyAlignment="1">
      <alignment/>
    </xf>
    <xf numFmtId="3" fontId="4" fillId="0" borderId="37" xfId="0" applyNumberFormat="1" applyFont="1" applyBorder="1" applyAlignment="1">
      <alignment horizontal="right"/>
    </xf>
    <xf numFmtId="0" fontId="7" fillId="33" borderId="26" xfId="0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7.28125" style="0" customWidth="1"/>
    <col min="4" max="4" width="11.8515625" style="0" customWidth="1"/>
    <col min="5" max="5" width="11.7109375" style="0" customWidth="1"/>
    <col min="7" max="7" width="11.28125" style="0" customWidth="1"/>
    <col min="9" max="10" width="11.8515625" style="0" customWidth="1"/>
  </cols>
  <sheetData>
    <row r="1" spans="6:10" ht="12.75">
      <c r="F1" s="1"/>
      <c r="G1" s="1"/>
      <c r="H1" s="1"/>
      <c r="I1" s="1"/>
      <c r="J1" s="1"/>
    </row>
    <row r="2" spans="1:10" ht="12.75">
      <c r="A2" s="14"/>
      <c r="B2" s="4" t="s">
        <v>31</v>
      </c>
      <c r="F2" s="1"/>
      <c r="G2" s="1"/>
      <c r="H2" s="1"/>
      <c r="I2" s="1"/>
      <c r="J2" s="1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1:10" ht="99" customHeight="1" thickBot="1">
      <c r="A4" s="2"/>
      <c r="B4" s="11" t="s">
        <v>8</v>
      </c>
      <c r="C4" s="12" t="s">
        <v>0</v>
      </c>
      <c r="D4" s="12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  <c r="J4" s="8"/>
    </row>
    <row r="5" spans="1:10" ht="13.5" thickBot="1">
      <c r="A5" s="3"/>
      <c r="B5" s="7">
        <v>1</v>
      </c>
      <c r="C5" s="16" t="s">
        <v>4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7">
        <v>8</v>
      </c>
      <c r="J5" s="9"/>
    </row>
    <row r="6" spans="1:10" ht="13.5" thickBot="1">
      <c r="A6" s="1"/>
      <c r="B6" s="25" t="s">
        <v>0</v>
      </c>
      <c r="C6" s="22">
        <f aca="true" t="shared" si="0" ref="C6:I6">SUM(C7:C27)</f>
        <v>183420</v>
      </c>
      <c r="D6" s="23">
        <f t="shared" si="0"/>
        <v>62575</v>
      </c>
      <c r="E6" s="23">
        <f t="shared" si="0"/>
        <v>76837</v>
      </c>
      <c r="F6" s="23">
        <f t="shared" si="0"/>
        <v>2837</v>
      </c>
      <c r="G6" s="23">
        <f t="shared" si="0"/>
        <v>7661</v>
      </c>
      <c r="H6" s="23">
        <f t="shared" si="0"/>
        <v>22099</v>
      </c>
      <c r="I6" s="24">
        <f t="shared" si="0"/>
        <v>11411</v>
      </c>
      <c r="J6" s="10"/>
    </row>
    <row r="7" spans="1:10" ht="12.75">
      <c r="A7" s="1"/>
      <c r="B7" s="26" t="s">
        <v>9</v>
      </c>
      <c r="C7" s="27">
        <v>3394</v>
      </c>
      <c r="D7" s="27">
        <v>495</v>
      </c>
      <c r="E7" s="27">
        <v>747</v>
      </c>
      <c r="F7" s="27">
        <v>2</v>
      </c>
      <c r="G7" s="27">
        <v>445</v>
      </c>
      <c r="H7" s="27">
        <v>519</v>
      </c>
      <c r="I7" s="28">
        <v>1186</v>
      </c>
      <c r="J7" s="10"/>
    </row>
    <row r="8" spans="1:10" ht="12.75">
      <c r="A8" s="1"/>
      <c r="B8" s="5" t="s">
        <v>10</v>
      </c>
      <c r="C8" s="18">
        <v>123</v>
      </c>
      <c r="D8" s="18">
        <v>80</v>
      </c>
      <c r="E8" s="18">
        <v>40</v>
      </c>
      <c r="F8" s="18" t="s">
        <v>30</v>
      </c>
      <c r="G8" s="18" t="s">
        <v>30</v>
      </c>
      <c r="H8" s="18" t="s">
        <v>30</v>
      </c>
      <c r="I8" s="19">
        <v>3</v>
      </c>
      <c r="J8" s="10"/>
    </row>
    <row r="9" spans="1:10" ht="12.75">
      <c r="A9" s="1"/>
      <c r="B9" s="5" t="s">
        <v>11</v>
      </c>
      <c r="C9" s="18">
        <v>18411</v>
      </c>
      <c r="D9" s="18">
        <v>7529</v>
      </c>
      <c r="E9" s="18">
        <v>9668</v>
      </c>
      <c r="F9" s="18">
        <v>5</v>
      </c>
      <c r="G9" s="18">
        <v>34</v>
      </c>
      <c r="H9" s="18" t="s">
        <v>30</v>
      </c>
      <c r="I9" s="19">
        <v>1175</v>
      </c>
      <c r="J9" s="10"/>
    </row>
    <row r="10" spans="1:10" ht="12.75">
      <c r="A10" s="1"/>
      <c r="B10" s="5" t="s">
        <v>12</v>
      </c>
      <c r="C10" s="18">
        <v>963</v>
      </c>
      <c r="D10" s="18">
        <v>430</v>
      </c>
      <c r="E10" s="18">
        <v>297</v>
      </c>
      <c r="F10" s="18">
        <v>1</v>
      </c>
      <c r="G10" s="18">
        <v>4</v>
      </c>
      <c r="H10" s="18" t="s">
        <v>30</v>
      </c>
      <c r="I10" s="19">
        <v>231</v>
      </c>
      <c r="J10" s="10"/>
    </row>
    <row r="11" spans="1:10" ht="12.75">
      <c r="A11" s="1"/>
      <c r="B11" s="5" t="s">
        <v>13</v>
      </c>
      <c r="C11" s="18">
        <v>452</v>
      </c>
      <c r="D11" s="18">
        <v>342</v>
      </c>
      <c r="E11" s="18">
        <v>100</v>
      </c>
      <c r="F11" s="18">
        <v>1</v>
      </c>
      <c r="G11" s="18">
        <v>4</v>
      </c>
      <c r="H11" s="18" t="s">
        <v>30</v>
      </c>
      <c r="I11" s="19">
        <v>5</v>
      </c>
      <c r="J11" s="10"/>
    </row>
    <row r="12" spans="1:10" ht="12.75">
      <c r="A12" s="1"/>
      <c r="B12" s="5" t="s">
        <v>14</v>
      </c>
      <c r="C12" s="18">
        <v>21750</v>
      </c>
      <c r="D12" s="18">
        <v>8924</v>
      </c>
      <c r="E12" s="18">
        <v>12817</v>
      </c>
      <c r="F12" s="18" t="s">
        <v>30</v>
      </c>
      <c r="G12" s="18">
        <v>1</v>
      </c>
      <c r="H12" s="18" t="s">
        <v>30</v>
      </c>
      <c r="I12" s="19">
        <v>8</v>
      </c>
      <c r="J12" s="10"/>
    </row>
    <row r="13" spans="1:10" ht="12.75">
      <c r="A13" s="1"/>
      <c r="B13" s="5" t="s">
        <v>15</v>
      </c>
      <c r="C13" s="18">
        <v>26856</v>
      </c>
      <c r="D13" s="18">
        <v>15270</v>
      </c>
      <c r="E13" s="18">
        <v>11440</v>
      </c>
      <c r="F13" s="18">
        <v>25</v>
      </c>
      <c r="G13" s="18">
        <v>7</v>
      </c>
      <c r="H13" s="18">
        <v>1</v>
      </c>
      <c r="I13" s="19">
        <v>113</v>
      </c>
      <c r="J13" s="10"/>
    </row>
    <row r="14" spans="1:10" ht="12.75">
      <c r="A14" s="1"/>
      <c r="B14" s="5" t="s">
        <v>16</v>
      </c>
      <c r="C14" s="18">
        <v>8981</v>
      </c>
      <c r="D14" s="18">
        <v>2853</v>
      </c>
      <c r="E14" s="18">
        <v>6092</v>
      </c>
      <c r="F14" s="18">
        <v>2</v>
      </c>
      <c r="G14" s="18">
        <v>2</v>
      </c>
      <c r="H14" s="18">
        <v>1</v>
      </c>
      <c r="I14" s="19">
        <v>31</v>
      </c>
      <c r="J14" s="10"/>
    </row>
    <row r="15" spans="1:10" ht="12.75">
      <c r="A15" s="1"/>
      <c r="B15" s="5" t="s">
        <v>20</v>
      </c>
      <c r="C15" s="18">
        <v>9974</v>
      </c>
      <c r="D15" s="18">
        <v>2919</v>
      </c>
      <c r="E15" s="18">
        <v>5410</v>
      </c>
      <c r="F15" s="18">
        <v>20</v>
      </c>
      <c r="G15" s="18">
        <v>15</v>
      </c>
      <c r="H15" s="18">
        <v>1</v>
      </c>
      <c r="I15" s="19">
        <v>1609</v>
      </c>
      <c r="J15" s="10"/>
    </row>
    <row r="16" spans="1:10" ht="12.75">
      <c r="A16" s="1"/>
      <c r="B16" s="5" t="s">
        <v>19</v>
      </c>
      <c r="C16" s="18">
        <v>6755</v>
      </c>
      <c r="D16" s="18">
        <v>3205</v>
      </c>
      <c r="E16" s="18">
        <v>3278</v>
      </c>
      <c r="F16" s="18">
        <v>18</v>
      </c>
      <c r="G16" s="18">
        <v>192</v>
      </c>
      <c r="H16" s="18">
        <v>9</v>
      </c>
      <c r="I16" s="19">
        <v>53</v>
      </c>
      <c r="J16" s="10"/>
    </row>
    <row r="17" spans="1:10" ht="12.75">
      <c r="A17" s="1"/>
      <c r="B17" s="5" t="s">
        <v>18</v>
      </c>
      <c r="C17" s="18">
        <v>2510</v>
      </c>
      <c r="D17" s="18">
        <v>1315</v>
      </c>
      <c r="E17" s="18">
        <v>1186</v>
      </c>
      <c r="F17" s="18">
        <v>3</v>
      </c>
      <c r="G17" s="18">
        <v>6</v>
      </c>
      <c r="H17" s="18" t="s">
        <v>30</v>
      </c>
      <c r="I17" s="19" t="s">
        <v>30</v>
      </c>
      <c r="J17" s="10"/>
    </row>
    <row r="18" spans="1:10" ht="12.75">
      <c r="A18" s="1"/>
      <c r="B18" s="5" t="s">
        <v>17</v>
      </c>
      <c r="C18" s="18">
        <v>2810</v>
      </c>
      <c r="D18" s="18">
        <v>2006</v>
      </c>
      <c r="E18" s="18">
        <v>614</v>
      </c>
      <c r="F18" s="18">
        <v>7</v>
      </c>
      <c r="G18" s="18">
        <v>174</v>
      </c>
      <c r="H18" s="18" t="s">
        <v>30</v>
      </c>
      <c r="I18" s="19">
        <v>9</v>
      </c>
      <c r="J18" s="10"/>
    </row>
    <row r="19" spans="1:10" ht="12.75">
      <c r="A19" s="1"/>
      <c r="B19" s="5" t="s">
        <v>21</v>
      </c>
      <c r="C19" s="18">
        <v>26016</v>
      </c>
      <c r="D19" s="18">
        <v>12118</v>
      </c>
      <c r="E19" s="18">
        <v>11502</v>
      </c>
      <c r="F19" s="18">
        <v>55</v>
      </c>
      <c r="G19" s="18">
        <v>616</v>
      </c>
      <c r="H19" s="18">
        <v>5</v>
      </c>
      <c r="I19" s="19">
        <v>1720</v>
      </c>
      <c r="J19" s="10"/>
    </row>
    <row r="20" spans="1:10" ht="12.75">
      <c r="A20" s="1"/>
      <c r="B20" s="5" t="s">
        <v>22</v>
      </c>
      <c r="C20" s="18">
        <v>5746</v>
      </c>
      <c r="D20" s="18">
        <v>1908</v>
      </c>
      <c r="E20" s="18">
        <v>3074</v>
      </c>
      <c r="F20" s="18">
        <v>16</v>
      </c>
      <c r="G20" s="18">
        <v>71</v>
      </c>
      <c r="H20" s="18">
        <v>6</v>
      </c>
      <c r="I20" s="19">
        <v>671</v>
      </c>
      <c r="J20" s="10"/>
    </row>
    <row r="21" spans="1:10" ht="12.75">
      <c r="A21" s="1"/>
      <c r="B21" s="5" t="s">
        <v>23</v>
      </c>
      <c r="C21" s="18">
        <v>2898</v>
      </c>
      <c r="D21" s="18">
        <v>10</v>
      </c>
      <c r="E21" s="18">
        <v>32</v>
      </c>
      <c r="F21" s="18">
        <v>1343</v>
      </c>
      <c r="G21" s="18">
        <v>26</v>
      </c>
      <c r="H21" s="18">
        <v>1487</v>
      </c>
      <c r="I21" s="19" t="s">
        <v>30</v>
      </c>
      <c r="J21" s="10"/>
    </row>
    <row r="22" spans="1:10" ht="12.75">
      <c r="A22" s="1"/>
      <c r="B22" s="5" t="s">
        <v>24</v>
      </c>
      <c r="C22" s="18">
        <v>4338</v>
      </c>
      <c r="D22" s="18">
        <v>655</v>
      </c>
      <c r="E22" s="18">
        <v>1831</v>
      </c>
      <c r="F22" s="18">
        <v>849</v>
      </c>
      <c r="G22" s="18">
        <v>509</v>
      </c>
      <c r="H22" s="18">
        <v>187</v>
      </c>
      <c r="I22" s="19">
        <v>307</v>
      </c>
      <c r="J22" s="10"/>
    </row>
    <row r="23" spans="1:10" ht="12.75">
      <c r="A23" s="1"/>
      <c r="B23" s="5" t="s">
        <v>25</v>
      </c>
      <c r="C23" s="18">
        <v>4774</v>
      </c>
      <c r="D23" s="18">
        <v>952</v>
      </c>
      <c r="E23" s="18">
        <v>1386</v>
      </c>
      <c r="F23" s="18">
        <v>249</v>
      </c>
      <c r="G23" s="18">
        <v>481</v>
      </c>
      <c r="H23" s="18">
        <v>417</v>
      </c>
      <c r="I23" s="19">
        <v>1289</v>
      </c>
      <c r="J23" s="10"/>
    </row>
    <row r="24" spans="1:10" ht="12.75">
      <c r="A24" s="1"/>
      <c r="B24" s="5" t="s">
        <v>26</v>
      </c>
      <c r="C24" s="18">
        <v>13290</v>
      </c>
      <c r="D24" s="18">
        <v>647</v>
      </c>
      <c r="E24" s="18">
        <v>1962</v>
      </c>
      <c r="F24" s="18">
        <v>232</v>
      </c>
      <c r="G24" s="18">
        <v>286</v>
      </c>
      <c r="H24" s="18">
        <v>7162</v>
      </c>
      <c r="I24" s="19">
        <v>3001</v>
      </c>
      <c r="J24" s="10"/>
    </row>
    <row r="25" spans="1:10" ht="12.75">
      <c r="A25" s="1"/>
      <c r="B25" s="5" t="s">
        <v>27</v>
      </c>
      <c r="C25" s="18">
        <v>23373</v>
      </c>
      <c r="D25" s="18">
        <v>917</v>
      </c>
      <c r="E25" s="18">
        <v>5361</v>
      </c>
      <c r="F25" s="18">
        <v>9</v>
      </c>
      <c r="G25" s="18">
        <v>4787</v>
      </c>
      <c r="H25" s="18">
        <v>12299</v>
      </c>
      <c r="I25" s="19" t="s">
        <v>30</v>
      </c>
      <c r="J25" s="10"/>
    </row>
    <row r="26" spans="1:10" ht="12.75">
      <c r="A26" s="1"/>
      <c r="B26" s="5" t="s">
        <v>28</v>
      </c>
      <c r="C26" s="18" t="s">
        <v>30</v>
      </c>
      <c r="D26" s="18" t="s">
        <v>30</v>
      </c>
      <c r="E26" s="18" t="s">
        <v>30</v>
      </c>
      <c r="F26" s="18" t="s">
        <v>30</v>
      </c>
      <c r="G26" s="18" t="s">
        <v>30</v>
      </c>
      <c r="H26" s="18" t="s">
        <v>30</v>
      </c>
      <c r="I26" s="19" t="s">
        <v>30</v>
      </c>
      <c r="J26" s="10"/>
    </row>
    <row r="27" spans="1:10" ht="13.5" thickBot="1">
      <c r="A27" s="1"/>
      <c r="B27" s="6" t="s">
        <v>29</v>
      </c>
      <c r="C27" s="20">
        <v>6</v>
      </c>
      <c r="D27" s="20" t="s">
        <v>30</v>
      </c>
      <c r="E27" s="20" t="s">
        <v>30</v>
      </c>
      <c r="F27" s="20" t="s">
        <v>30</v>
      </c>
      <c r="G27" s="20">
        <v>1</v>
      </c>
      <c r="H27" s="20">
        <v>5</v>
      </c>
      <c r="I27" s="21" t="s">
        <v>30</v>
      </c>
      <c r="J27" s="10"/>
    </row>
    <row r="29" spans="3:9" ht="12.75">
      <c r="C29" s="15"/>
      <c r="D29" s="15"/>
      <c r="E29" s="15"/>
      <c r="F29" s="15"/>
      <c r="G29" s="15"/>
      <c r="H29" s="15"/>
      <c r="I29" s="15"/>
    </row>
  </sheetData>
  <sheetProtection/>
  <printOptions/>
  <pageMargins left="0.03937007874015748" right="0.03937007874015748" top="0.03937007874015748" bottom="0.0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7.28125" style="0" customWidth="1"/>
    <col min="4" max="4" width="11.8515625" style="0" customWidth="1"/>
    <col min="5" max="5" width="11.7109375" style="0" customWidth="1"/>
    <col min="7" max="7" width="11.28125" style="0" customWidth="1"/>
    <col min="9" max="10" width="11.8515625" style="0" customWidth="1"/>
  </cols>
  <sheetData>
    <row r="1" spans="6:10" ht="12.75">
      <c r="F1" s="1"/>
      <c r="G1" s="1"/>
      <c r="H1" s="1"/>
      <c r="I1" s="1"/>
      <c r="J1" s="1"/>
    </row>
    <row r="2" spans="1:10" ht="12.75">
      <c r="A2" s="14"/>
      <c r="B2" s="4" t="s">
        <v>32</v>
      </c>
      <c r="F2" s="1"/>
      <c r="G2" s="1"/>
      <c r="H2" s="1"/>
      <c r="I2" s="1"/>
      <c r="J2" s="1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1:10" ht="99" customHeight="1" thickBot="1">
      <c r="A4" s="2"/>
      <c r="B4" s="29" t="s">
        <v>8</v>
      </c>
      <c r="C4" s="12" t="s">
        <v>0</v>
      </c>
      <c r="D4" s="30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  <c r="J4" s="8"/>
    </row>
    <row r="5" spans="1:10" ht="13.5" thickBot="1">
      <c r="A5" s="3"/>
      <c r="B5" s="31">
        <v>1</v>
      </c>
      <c r="C5" s="32" t="s">
        <v>4</v>
      </c>
      <c r="D5" s="33">
        <v>3</v>
      </c>
      <c r="E5" s="32">
        <v>4</v>
      </c>
      <c r="F5" s="32">
        <v>5</v>
      </c>
      <c r="G5" s="32">
        <v>6</v>
      </c>
      <c r="H5" s="32">
        <v>7</v>
      </c>
      <c r="I5" s="34">
        <v>8</v>
      </c>
      <c r="J5" s="9"/>
    </row>
    <row r="6" spans="1:10" ht="13.5" thickBot="1">
      <c r="A6" s="1"/>
      <c r="B6" s="35" t="s">
        <v>0</v>
      </c>
      <c r="C6" s="36">
        <f aca="true" t="shared" si="0" ref="C6:I6">SUM(C7:C27)</f>
        <v>185047</v>
      </c>
      <c r="D6" s="37">
        <f t="shared" si="0"/>
        <v>63140</v>
      </c>
      <c r="E6" s="36">
        <f t="shared" si="0"/>
        <v>77622</v>
      </c>
      <c r="F6" s="36">
        <f t="shared" si="0"/>
        <v>2835</v>
      </c>
      <c r="G6" s="36">
        <f t="shared" si="0"/>
        <v>7704</v>
      </c>
      <c r="H6" s="36">
        <f t="shared" si="0"/>
        <v>22181</v>
      </c>
      <c r="I6" s="38">
        <f t="shared" si="0"/>
        <v>11565</v>
      </c>
      <c r="J6" s="10"/>
    </row>
    <row r="7" spans="1:10" ht="12.75">
      <c r="A7" s="1"/>
      <c r="B7" s="39" t="s">
        <v>9</v>
      </c>
      <c r="C7" s="27">
        <v>3450</v>
      </c>
      <c r="D7" s="40">
        <v>500</v>
      </c>
      <c r="E7" s="27">
        <v>765</v>
      </c>
      <c r="F7" s="27">
        <v>2</v>
      </c>
      <c r="G7" s="27">
        <v>448</v>
      </c>
      <c r="H7" s="27">
        <v>519</v>
      </c>
      <c r="I7" s="28">
        <v>1216</v>
      </c>
      <c r="J7" s="10"/>
    </row>
    <row r="8" spans="1:10" ht="12.75">
      <c r="A8" s="1"/>
      <c r="B8" s="41" t="s">
        <v>10</v>
      </c>
      <c r="C8" s="18">
        <v>123</v>
      </c>
      <c r="D8" s="42">
        <v>80</v>
      </c>
      <c r="E8" s="18">
        <v>40</v>
      </c>
      <c r="F8" s="18" t="s">
        <v>30</v>
      </c>
      <c r="G8" s="18" t="s">
        <v>30</v>
      </c>
      <c r="H8" s="18" t="s">
        <v>30</v>
      </c>
      <c r="I8" s="19">
        <v>3</v>
      </c>
      <c r="J8" s="10"/>
    </row>
    <row r="9" spans="1:10" ht="12.75">
      <c r="A9" s="1"/>
      <c r="B9" s="41" t="s">
        <v>11</v>
      </c>
      <c r="C9" s="18">
        <v>18564</v>
      </c>
      <c r="D9" s="42">
        <v>7582</v>
      </c>
      <c r="E9" s="18">
        <v>9695</v>
      </c>
      <c r="F9" s="18">
        <v>5</v>
      </c>
      <c r="G9" s="18">
        <v>37</v>
      </c>
      <c r="H9" s="18" t="s">
        <v>30</v>
      </c>
      <c r="I9" s="19">
        <v>1245</v>
      </c>
      <c r="J9" s="10"/>
    </row>
    <row r="10" spans="1:10" ht="12.75">
      <c r="A10" s="1"/>
      <c r="B10" s="41" t="s">
        <v>12</v>
      </c>
      <c r="C10" s="18">
        <v>1035</v>
      </c>
      <c r="D10" s="42">
        <v>463</v>
      </c>
      <c r="E10" s="18">
        <v>316</v>
      </c>
      <c r="F10" s="18">
        <v>1</v>
      </c>
      <c r="G10" s="18">
        <v>4</v>
      </c>
      <c r="H10" s="18" t="s">
        <v>30</v>
      </c>
      <c r="I10" s="19">
        <v>251</v>
      </c>
      <c r="J10" s="10"/>
    </row>
    <row r="11" spans="1:10" ht="12.75">
      <c r="A11" s="1"/>
      <c r="B11" s="41" t="s">
        <v>13</v>
      </c>
      <c r="C11" s="18">
        <v>472</v>
      </c>
      <c r="D11" s="42">
        <v>353</v>
      </c>
      <c r="E11" s="18">
        <v>109</v>
      </c>
      <c r="F11" s="18">
        <v>1</v>
      </c>
      <c r="G11" s="18">
        <v>4</v>
      </c>
      <c r="H11" s="18" t="s">
        <v>30</v>
      </c>
      <c r="I11" s="19">
        <v>5</v>
      </c>
      <c r="J11" s="10"/>
    </row>
    <row r="12" spans="1:10" ht="12.75">
      <c r="A12" s="1"/>
      <c r="B12" s="41" t="s">
        <v>14</v>
      </c>
      <c r="C12" s="18">
        <v>21923</v>
      </c>
      <c r="D12" s="42">
        <v>8993</v>
      </c>
      <c r="E12" s="18">
        <v>12919</v>
      </c>
      <c r="F12" s="18" t="s">
        <v>30</v>
      </c>
      <c r="G12" s="18">
        <v>1</v>
      </c>
      <c r="H12" s="18" t="s">
        <v>30</v>
      </c>
      <c r="I12" s="19">
        <v>10</v>
      </c>
      <c r="J12" s="10"/>
    </row>
    <row r="13" spans="1:10" ht="12.75">
      <c r="A13" s="1"/>
      <c r="B13" s="41" t="s">
        <v>15</v>
      </c>
      <c r="C13" s="18">
        <v>27093</v>
      </c>
      <c r="D13" s="42">
        <v>15365</v>
      </c>
      <c r="E13" s="18">
        <v>11569</v>
      </c>
      <c r="F13" s="18">
        <v>25</v>
      </c>
      <c r="G13" s="18">
        <v>7</v>
      </c>
      <c r="H13" s="18">
        <v>1</v>
      </c>
      <c r="I13" s="19">
        <v>126</v>
      </c>
      <c r="J13" s="10"/>
    </row>
    <row r="14" spans="1:10" ht="12.75">
      <c r="A14" s="1"/>
      <c r="B14" s="41" t="s">
        <v>16</v>
      </c>
      <c r="C14" s="18">
        <v>8973</v>
      </c>
      <c r="D14" s="42">
        <v>2889</v>
      </c>
      <c r="E14" s="18">
        <v>6045</v>
      </c>
      <c r="F14" s="18">
        <v>2</v>
      </c>
      <c r="G14" s="18">
        <v>3</v>
      </c>
      <c r="H14" s="18">
        <v>1</v>
      </c>
      <c r="I14" s="19">
        <v>33</v>
      </c>
      <c r="J14" s="10"/>
    </row>
    <row r="15" spans="1:10" ht="12.75">
      <c r="A15" s="1"/>
      <c r="B15" s="41" t="s">
        <v>20</v>
      </c>
      <c r="C15" s="18">
        <v>10198</v>
      </c>
      <c r="D15" s="42">
        <v>2931</v>
      </c>
      <c r="E15" s="18">
        <v>5482</v>
      </c>
      <c r="F15" s="18">
        <v>20</v>
      </c>
      <c r="G15" s="18">
        <v>15</v>
      </c>
      <c r="H15" s="18">
        <v>1</v>
      </c>
      <c r="I15" s="19">
        <v>1749</v>
      </c>
      <c r="J15" s="10"/>
    </row>
    <row r="16" spans="1:10" ht="12.75">
      <c r="A16" s="1"/>
      <c r="B16" s="41" t="s">
        <v>19</v>
      </c>
      <c r="C16" s="18">
        <v>6833</v>
      </c>
      <c r="D16" s="42">
        <v>3231</v>
      </c>
      <c r="E16" s="18">
        <v>3333</v>
      </c>
      <c r="F16" s="18">
        <v>17</v>
      </c>
      <c r="G16" s="18">
        <v>192</v>
      </c>
      <c r="H16" s="18">
        <v>10</v>
      </c>
      <c r="I16" s="19">
        <v>50</v>
      </c>
      <c r="J16" s="10"/>
    </row>
    <row r="17" spans="1:10" ht="12.75">
      <c r="A17" s="1"/>
      <c r="B17" s="41" t="s">
        <v>18</v>
      </c>
      <c r="C17" s="18">
        <v>2513</v>
      </c>
      <c r="D17" s="42">
        <v>1324</v>
      </c>
      <c r="E17" s="18">
        <v>1180</v>
      </c>
      <c r="F17" s="18">
        <v>3</v>
      </c>
      <c r="G17" s="18">
        <v>6</v>
      </c>
      <c r="H17" s="18" t="s">
        <v>30</v>
      </c>
      <c r="I17" s="19" t="s">
        <v>30</v>
      </c>
      <c r="J17" s="10"/>
    </row>
    <row r="18" spans="1:10" ht="12.75">
      <c r="A18" s="1"/>
      <c r="B18" s="41" t="s">
        <v>17</v>
      </c>
      <c r="C18" s="18">
        <v>2825</v>
      </c>
      <c r="D18" s="42">
        <v>2023</v>
      </c>
      <c r="E18" s="18">
        <v>617</v>
      </c>
      <c r="F18" s="18">
        <v>6</v>
      </c>
      <c r="G18" s="18">
        <v>169</v>
      </c>
      <c r="H18" s="18" t="s">
        <v>30</v>
      </c>
      <c r="I18" s="19">
        <v>10</v>
      </c>
      <c r="J18" s="10"/>
    </row>
    <row r="19" spans="1:10" ht="12.75">
      <c r="A19" s="1"/>
      <c r="B19" s="41" t="s">
        <v>21</v>
      </c>
      <c r="C19" s="18">
        <v>26319</v>
      </c>
      <c r="D19" s="42">
        <v>12245</v>
      </c>
      <c r="E19" s="18">
        <v>11668</v>
      </c>
      <c r="F19" s="18">
        <v>55</v>
      </c>
      <c r="G19" s="18">
        <v>623</v>
      </c>
      <c r="H19" s="18">
        <v>7</v>
      </c>
      <c r="I19" s="19">
        <v>1721</v>
      </c>
      <c r="J19" s="10"/>
    </row>
    <row r="20" spans="1:10" ht="12.75">
      <c r="A20" s="1"/>
      <c r="B20" s="41" t="s">
        <v>22</v>
      </c>
      <c r="C20" s="18">
        <v>5855</v>
      </c>
      <c r="D20" s="42">
        <v>1929</v>
      </c>
      <c r="E20" s="18">
        <v>3165</v>
      </c>
      <c r="F20" s="18">
        <v>16</v>
      </c>
      <c r="G20" s="18">
        <v>75</v>
      </c>
      <c r="H20" s="18">
        <v>6</v>
      </c>
      <c r="I20" s="19">
        <v>664</v>
      </c>
      <c r="J20" s="10"/>
    </row>
    <row r="21" spans="1:10" ht="12.75">
      <c r="A21" s="1"/>
      <c r="B21" s="41" t="s">
        <v>23</v>
      </c>
      <c r="C21" s="18">
        <v>2895</v>
      </c>
      <c r="D21" s="42">
        <v>10</v>
      </c>
      <c r="E21" s="18">
        <v>31</v>
      </c>
      <c r="F21" s="18">
        <v>1342</v>
      </c>
      <c r="G21" s="18">
        <v>26</v>
      </c>
      <c r="H21" s="18">
        <v>1486</v>
      </c>
      <c r="I21" s="19" t="s">
        <v>30</v>
      </c>
      <c r="J21" s="10"/>
    </row>
    <row r="22" spans="1:10" ht="12.75">
      <c r="A22" s="1"/>
      <c r="B22" s="41" t="s">
        <v>24</v>
      </c>
      <c r="C22" s="18">
        <v>4383</v>
      </c>
      <c r="D22" s="42">
        <v>669</v>
      </c>
      <c r="E22" s="18">
        <v>1851</v>
      </c>
      <c r="F22" s="18">
        <v>850</v>
      </c>
      <c r="G22" s="18">
        <v>525</v>
      </c>
      <c r="H22" s="18">
        <v>187</v>
      </c>
      <c r="I22" s="19">
        <v>301</v>
      </c>
      <c r="J22" s="10"/>
    </row>
    <row r="23" spans="1:10" ht="12.75">
      <c r="A23" s="1"/>
      <c r="B23" s="41" t="s">
        <v>25</v>
      </c>
      <c r="C23" s="18">
        <v>4863</v>
      </c>
      <c r="D23" s="42">
        <v>959</v>
      </c>
      <c r="E23" s="18">
        <v>1454</v>
      </c>
      <c r="F23" s="18">
        <v>250</v>
      </c>
      <c r="G23" s="18">
        <v>491</v>
      </c>
      <c r="H23" s="18">
        <v>414</v>
      </c>
      <c r="I23" s="19">
        <v>1295</v>
      </c>
      <c r="J23" s="10"/>
    </row>
    <row r="24" spans="1:10" ht="12.75">
      <c r="A24" s="1"/>
      <c r="B24" s="41" t="s">
        <v>26</v>
      </c>
      <c r="C24" s="18">
        <v>13226</v>
      </c>
      <c r="D24" s="42">
        <v>657</v>
      </c>
      <c r="E24" s="18">
        <v>1992</v>
      </c>
      <c r="F24" s="18">
        <v>231</v>
      </c>
      <c r="G24" s="18">
        <v>291</v>
      </c>
      <c r="H24" s="18">
        <v>7169</v>
      </c>
      <c r="I24" s="19">
        <v>2886</v>
      </c>
      <c r="J24" s="10"/>
    </row>
    <row r="25" spans="1:10" ht="12.75">
      <c r="A25" s="1"/>
      <c r="B25" s="41" t="s">
        <v>27</v>
      </c>
      <c r="C25" s="18">
        <v>23498</v>
      </c>
      <c r="D25" s="42">
        <v>937</v>
      </c>
      <c r="E25" s="18">
        <v>5391</v>
      </c>
      <c r="F25" s="18">
        <v>9</v>
      </c>
      <c r="G25" s="18">
        <v>4786</v>
      </c>
      <c r="H25" s="18">
        <v>12375</v>
      </c>
      <c r="I25" s="19" t="s">
        <v>30</v>
      </c>
      <c r="J25" s="10"/>
    </row>
    <row r="26" spans="1:10" ht="12.75">
      <c r="A26" s="1"/>
      <c r="B26" s="41" t="s">
        <v>28</v>
      </c>
      <c r="C26" s="43" t="s">
        <v>30</v>
      </c>
      <c r="D26" s="42" t="s">
        <v>30</v>
      </c>
      <c r="E26" s="18" t="s">
        <v>30</v>
      </c>
      <c r="F26" s="18" t="s">
        <v>30</v>
      </c>
      <c r="G26" s="18" t="s">
        <v>30</v>
      </c>
      <c r="H26" s="18" t="s">
        <v>30</v>
      </c>
      <c r="I26" s="19" t="s">
        <v>30</v>
      </c>
      <c r="J26" s="10"/>
    </row>
    <row r="27" spans="1:10" ht="13.5" thickBot="1">
      <c r="A27" s="1"/>
      <c r="B27" s="44" t="s">
        <v>29</v>
      </c>
      <c r="C27" s="20">
        <v>6</v>
      </c>
      <c r="D27" s="45" t="s">
        <v>30</v>
      </c>
      <c r="E27" s="20" t="s">
        <v>30</v>
      </c>
      <c r="F27" s="20" t="s">
        <v>30</v>
      </c>
      <c r="G27" s="20">
        <v>1</v>
      </c>
      <c r="H27" s="20">
        <v>5</v>
      </c>
      <c r="I27" s="21" t="s">
        <v>30</v>
      </c>
      <c r="J27" s="10"/>
    </row>
    <row r="29" spans="3:9" ht="12.75">
      <c r="C29" s="15"/>
      <c r="D29" s="15"/>
      <c r="E29" s="15"/>
      <c r="F29" s="15"/>
      <c r="G29" s="15"/>
      <c r="H29" s="15"/>
      <c r="I29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67.140625" style="0" customWidth="1"/>
    <col min="3" max="3" width="7.7109375" style="0" bestFit="1" customWidth="1"/>
    <col min="4" max="4" width="11.57421875" style="0" customWidth="1"/>
    <col min="5" max="5" width="11.28125" style="0" bestFit="1" customWidth="1"/>
    <col min="6" max="6" width="7.57421875" style="0" customWidth="1"/>
    <col min="7" max="7" width="11.7109375" style="0" customWidth="1"/>
    <col min="8" max="8" width="7.28125" style="0" bestFit="1" customWidth="1"/>
    <col min="9" max="9" width="11.57421875" style="0" bestFit="1" customWidth="1"/>
    <col min="10" max="10" width="11.8515625" style="0" customWidth="1"/>
  </cols>
  <sheetData>
    <row r="1" spans="6:10" ht="12.75">
      <c r="F1" s="1"/>
      <c r="G1" s="1"/>
      <c r="H1" s="1"/>
      <c r="I1" s="1"/>
      <c r="J1" s="1"/>
    </row>
    <row r="2" spans="1:10" ht="12.75">
      <c r="A2" s="14"/>
      <c r="B2" s="4" t="s">
        <v>33</v>
      </c>
      <c r="F2" s="1"/>
      <c r="G2" s="1"/>
      <c r="H2" s="1"/>
      <c r="I2" s="1"/>
      <c r="J2" s="1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1:10" ht="99" customHeight="1" thickBot="1">
      <c r="A4" s="2"/>
      <c r="B4" s="29" t="s">
        <v>8</v>
      </c>
      <c r="C4" s="12" t="s">
        <v>0</v>
      </c>
      <c r="D4" s="30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  <c r="J4" s="8"/>
    </row>
    <row r="5" spans="1:10" ht="13.5" thickBot="1">
      <c r="A5" s="3"/>
      <c r="B5" s="31">
        <v>1</v>
      </c>
      <c r="C5" s="32" t="s">
        <v>4</v>
      </c>
      <c r="D5" s="33">
        <v>3</v>
      </c>
      <c r="E5" s="32">
        <v>4</v>
      </c>
      <c r="F5" s="32">
        <v>5</v>
      </c>
      <c r="G5" s="32">
        <v>6</v>
      </c>
      <c r="H5" s="32">
        <v>7</v>
      </c>
      <c r="I5" s="34">
        <v>8</v>
      </c>
      <c r="J5" s="9"/>
    </row>
    <row r="6" spans="1:10" ht="13.5" thickBot="1">
      <c r="A6" s="1"/>
      <c r="B6" s="46" t="s">
        <v>0</v>
      </c>
      <c r="C6" s="47">
        <f aca="true" t="shared" si="0" ref="C6:I6">SUM(C7:C27)</f>
        <v>185456</v>
      </c>
      <c r="D6" s="48">
        <f t="shared" si="0"/>
        <v>63821</v>
      </c>
      <c r="E6" s="47">
        <f t="shared" si="0"/>
        <v>77221</v>
      </c>
      <c r="F6" s="47">
        <f t="shared" si="0"/>
        <v>2833</v>
      </c>
      <c r="G6" s="47">
        <f t="shared" si="0"/>
        <v>7745</v>
      </c>
      <c r="H6" s="47">
        <f t="shared" si="0"/>
        <v>22254</v>
      </c>
      <c r="I6" s="49">
        <f t="shared" si="0"/>
        <v>11582</v>
      </c>
      <c r="J6" s="10"/>
    </row>
    <row r="7" spans="1:10" ht="12.75">
      <c r="A7" s="1"/>
      <c r="B7" s="39" t="s">
        <v>9</v>
      </c>
      <c r="C7" s="27">
        <v>3461</v>
      </c>
      <c r="D7" s="27">
        <v>499</v>
      </c>
      <c r="E7" s="27">
        <v>761</v>
      </c>
      <c r="F7" s="27">
        <v>2</v>
      </c>
      <c r="G7" s="27">
        <v>452</v>
      </c>
      <c r="H7" s="27">
        <v>519</v>
      </c>
      <c r="I7" s="28">
        <v>1228</v>
      </c>
      <c r="J7" s="10"/>
    </row>
    <row r="8" spans="1:10" ht="12.75">
      <c r="A8" s="1"/>
      <c r="B8" s="41" t="s">
        <v>10</v>
      </c>
      <c r="C8" s="18">
        <v>127</v>
      </c>
      <c r="D8" s="18">
        <v>81</v>
      </c>
      <c r="E8" s="18">
        <v>43</v>
      </c>
      <c r="F8" s="18" t="s">
        <v>30</v>
      </c>
      <c r="G8" s="18" t="s">
        <v>30</v>
      </c>
      <c r="H8" s="18" t="s">
        <v>30</v>
      </c>
      <c r="I8" s="19">
        <v>3</v>
      </c>
      <c r="J8" s="10"/>
    </row>
    <row r="9" spans="1:10" ht="12.75">
      <c r="A9" s="1"/>
      <c r="B9" s="41" t="s">
        <v>11</v>
      </c>
      <c r="C9" s="18">
        <v>18585</v>
      </c>
      <c r="D9" s="18">
        <v>7622</v>
      </c>
      <c r="E9" s="18">
        <v>9642</v>
      </c>
      <c r="F9" s="18">
        <v>5</v>
      </c>
      <c r="G9" s="18">
        <v>38</v>
      </c>
      <c r="H9" s="18" t="s">
        <v>30</v>
      </c>
      <c r="I9" s="19">
        <v>1278</v>
      </c>
      <c r="J9" s="10"/>
    </row>
    <row r="10" spans="1:10" ht="12.75">
      <c r="A10" s="1"/>
      <c r="B10" s="41" t="s">
        <v>12</v>
      </c>
      <c r="C10" s="18">
        <v>1130</v>
      </c>
      <c r="D10" s="18">
        <v>517</v>
      </c>
      <c r="E10" s="18">
        <v>329</v>
      </c>
      <c r="F10" s="18">
        <v>1</v>
      </c>
      <c r="G10" s="18">
        <v>4</v>
      </c>
      <c r="H10" s="18" t="s">
        <v>30</v>
      </c>
      <c r="I10" s="19">
        <v>279</v>
      </c>
      <c r="J10" s="10"/>
    </row>
    <row r="11" spans="1:10" ht="12.75">
      <c r="A11" s="1"/>
      <c r="B11" s="41" t="s">
        <v>13</v>
      </c>
      <c r="C11" s="18">
        <v>476</v>
      </c>
      <c r="D11" s="18">
        <v>353</v>
      </c>
      <c r="E11" s="18">
        <v>113</v>
      </c>
      <c r="F11" s="18">
        <v>1</v>
      </c>
      <c r="G11" s="18">
        <v>4</v>
      </c>
      <c r="H11" s="18" t="s">
        <v>30</v>
      </c>
      <c r="I11" s="19">
        <v>5</v>
      </c>
      <c r="J11" s="10"/>
    </row>
    <row r="12" spans="1:10" ht="12.75">
      <c r="A12" s="1"/>
      <c r="B12" s="41" t="s">
        <v>14</v>
      </c>
      <c r="C12" s="18">
        <v>21850</v>
      </c>
      <c r="D12" s="18">
        <v>9084</v>
      </c>
      <c r="E12" s="18">
        <v>12753</v>
      </c>
      <c r="F12" s="18" t="s">
        <v>30</v>
      </c>
      <c r="G12" s="18">
        <v>3</v>
      </c>
      <c r="H12" s="18" t="s">
        <v>30</v>
      </c>
      <c r="I12" s="19">
        <v>10</v>
      </c>
      <c r="J12" s="10"/>
    </row>
    <row r="13" spans="1:10" ht="12.75">
      <c r="A13" s="1"/>
      <c r="B13" s="41" t="s">
        <v>15</v>
      </c>
      <c r="C13" s="18">
        <v>27195</v>
      </c>
      <c r="D13" s="18">
        <v>15497</v>
      </c>
      <c r="E13" s="18">
        <v>11525</v>
      </c>
      <c r="F13" s="18">
        <v>25</v>
      </c>
      <c r="G13" s="18">
        <v>11</v>
      </c>
      <c r="H13" s="18">
        <v>1</v>
      </c>
      <c r="I13" s="19">
        <v>136</v>
      </c>
      <c r="J13" s="10"/>
    </row>
    <row r="14" spans="1:10" ht="12.75">
      <c r="A14" s="1"/>
      <c r="B14" s="41" t="s">
        <v>16</v>
      </c>
      <c r="C14" s="18">
        <v>8984</v>
      </c>
      <c r="D14" s="18">
        <v>2927</v>
      </c>
      <c r="E14" s="18">
        <v>6016</v>
      </c>
      <c r="F14" s="18">
        <v>2</v>
      </c>
      <c r="G14" s="18">
        <v>3</v>
      </c>
      <c r="H14" s="18">
        <v>1</v>
      </c>
      <c r="I14" s="19">
        <v>35</v>
      </c>
      <c r="J14" s="10"/>
    </row>
    <row r="15" spans="1:10" ht="12.75">
      <c r="A15" s="1"/>
      <c r="B15" s="41" t="s">
        <v>20</v>
      </c>
      <c r="C15" s="18">
        <v>10165</v>
      </c>
      <c r="D15" s="18">
        <v>2985</v>
      </c>
      <c r="E15" s="18">
        <v>5463</v>
      </c>
      <c r="F15" s="18">
        <v>20</v>
      </c>
      <c r="G15" s="18">
        <v>15</v>
      </c>
      <c r="H15" s="18">
        <v>1</v>
      </c>
      <c r="I15" s="19">
        <v>1681</v>
      </c>
      <c r="J15" s="10"/>
    </row>
    <row r="16" spans="1:10" ht="12.75">
      <c r="A16" s="1"/>
      <c r="B16" s="41" t="s">
        <v>19</v>
      </c>
      <c r="C16" s="18">
        <v>6870</v>
      </c>
      <c r="D16" s="18">
        <v>3278</v>
      </c>
      <c r="E16" s="18">
        <v>3318</v>
      </c>
      <c r="F16" s="18">
        <v>18</v>
      </c>
      <c r="G16" s="18">
        <v>197</v>
      </c>
      <c r="H16" s="18">
        <v>10</v>
      </c>
      <c r="I16" s="19">
        <v>49</v>
      </c>
      <c r="J16" s="10"/>
    </row>
    <row r="17" spans="1:10" ht="12.75">
      <c r="A17" s="1"/>
      <c r="B17" s="41" t="s">
        <v>18</v>
      </c>
      <c r="C17" s="18">
        <v>2505</v>
      </c>
      <c r="D17" s="18">
        <v>1337</v>
      </c>
      <c r="E17" s="18">
        <v>1159</v>
      </c>
      <c r="F17" s="18">
        <v>3</v>
      </c>
      <c r="G17" s="18">
        <v>6</v>
      </c>
      <c r="H17" s="18" t="s">
        <v>30</v>
      </c>
      <c r="I17" s="19" t="s">
        <v>30</v>
      </c>
      <c r="J17" s="10"/>
    </row>
    <row r="18" spans="1:10" ht="12.75">
      <c r="A18" s="1"/>
      <c r="B18" s="41" t="s">
        <v>17</v>
      </c>
      <c r="C18" s="18">
        <v>2840</v>
      </c>
      <c r="D18" s="18">
        <v>2041</v>
      </c>
      <c r="E18" s="18">
        <v>615</v>
      </c>
      <c r="F18" s="18">
        <v>6</v>
      </c>
      <c r="G18" s="18">
        <v>168</v>
      </c>
      <c r="H18" s="18" t="s">
        <v>30</v>
      </c>
      <c r="I18" s="19">
        <v>10</v>
      </c>
      <c r="J18" s="10"/>
    </row>
    <row r="19" spans="1:10" ht="12.75">
      <c r="A19" s="1"/>
      <c r="B19" s="41" t="s">
        <v>21</v>
      </c>
      <c r="C19" s="18">
        <v>26416</v>
      </c>
      <c r="D19" s="18">
        <v>12379</v>
      </c>
      <c r="E19" s="18">
        <v>11629</v>
      </c>
      <c r="F19" s="18">
        <v>53</v>
      </c>
      <c r="G19" s="18">
        <v>638</v>
      </c>
      <c r="H19" s="18">
        <v>7</v>
      </c>
      <c r="I19" s="19">
        <v>1710</v>
      </c>
      <c r="J19" s="10"/>
    </row>
    <row r="20" spans="1:10" ht="12.75">
      <c r="A20" s="1"/>
      <c r="B20" s="41" t="s">
        <v>22</v>
      </c>
      <c r="C20" s="18">
        <v>5826</v>
      </c>
      <c r="D20" s="18">
        <v>1948</v>
      </c>
      <c r="E20" s="18">
        <v>3116</v>
      </c>
      <c r="F20" s="18">
        <v>16</v>
      </c>
      <c r="G20" s="18">
        <v>75</v>
      </c>
      <c r="H20" s="18">
        <v>10</v>
      </c>
      <c r="I20" s="19">
        <v>661</v>
      </c>
      <c r="J20" s="10"/>
    </row>
    <row r="21" spans="1:10" ht="12.75">
      <c r="A21" s="1"/>
      <c r="B21" s="41" t="s">
        <v>23</v>
      </c>
      <c r="C21" s="18">
        <v>2892</v>
      </c>
      <c r="D21" s="18">
        <v>10</v>
      </c>
      <c r="E21" s="18">
        <v>30</v>
      </c>
      <c r="F21" s="18">
        <v>1340</v>
      </c>
      <c r="G21" s="18">
        <v>26</v>
      </c>
      <c r="H21" s="18">
        <v>1486</v>
      </c>
      <c r="I21" s="19" t="s">
        <v>30</v>
      </c>
      <c r="J21" s="10"/>
    </row>
    <row r="22" spans="1:10" ht="12.75">
      <c r="A22" s="1"/>
      <c r="B22" s="41" t="s">
        <v>24</v>
      </c>
      <c r="C22" s="18">
        <v>4449</v>
      </c>
      <c r="D22" s="18">
        <v>675</v>
      </c>
      <c r="E22" s="18">
        <v>1891</v>
      </c>
      <c r="F22" s="18">
        <v>849</v>
      </c>
      <c r="G22" s="18">
        <v>537</v>
      </c>
      <c r="H22" s="18">
        <v>191</v>
      </c>
      <c r="I22" s="19">
        <v>306</v>
      </c>
      <c r="J22" s="10"/>
    </row>
    <row r="23" spans="1:10" ht="12.75">
      <c r="A23" s="1"/>
      <c r="B23" s="41" t="s">
        <v>25</v>
      </c>
      <c r="C23" s="18">
        <v>4905</v>
      </c>
      <c r="D23" s="18">
        <v>973</v>
      </c>
      <c r="E23" s="18">
        <v>1474</v>
      </c>
      <c r="F23" s="18">
        <v>251</v>
      </c>
      <c r="G23" s="18">
        <v>502</v>
      </c>
      <c r="H23" s="18">
        <v>415</v>
      </c>
      <c r="I23" s="19">
        <v>1290</v>
      </c>
      <c r="J23" s="10"/>
    </row>
    <row r="24" spans="1:10" ht="12.75">
      <c r="A24" s="1"/>
      <c r="B24" s="41" t="s">
        <v>26</v>
      </c>
      <c r="C24" s="18">
        <v>13277</v>
      </c>
      <c r="D24" s="18">
        <v>673</v>
      </c>
      <c r="E24" s="18">
        <v>1988</v>
      </c>
      <c r="F24" s="18">
        <v>232</v>
      </c>
      <c r="G24" s="18">
        <v>294</v>
      </c>
      <c r="H24" s="18">
        <v>7189</v>
      </c>
      <c r="I24" s="19">
        <v>2901</v>
      </c>
      <c r="J24" s="10"/>
    </row>
    <row r="25" spans="1:10" ht="12.75">
      <c r="A25" s="1"/>
      <c r="B25" s="41" t="s">
        <v>27</v>
      </c>
      <c r="C25" s="18">
        <v>23497</v>
      </c>
      <c r="D25" s="18">
        <v>942</v>
      </c>
      <c r="E25" s="18">
        <v>5356</v>
      </c>
      <c r="F25" s="18">
        <v>9</v>
      </c>
      <c r="G25" s="18">
        <v>4771</v>
      </c>
      <c r="H25" s="18">
        <v>12419</v>
      </c>
      <c r="I25" s="19" t="s">
        <v>30</v>
      </c>
      <c r="J25" s="10"/>
    </row>
    <row r="26" spans="1:10" ht="12.75">
      <c r="A26" s="1"/>
      <c r="B26" s="41" t="s">
        <v>28</v>
      </c>
      <c r="C26" s="43" t="s">
        <v>30</v>
      </c>
      <c r="D26" s="18" t="s">
        <v>30</v>
      </c>
      <c r="E26" s="18" t="s">
        <v>30</v>
      </c>
      <c r="F26" s="18" t="s">
        <v>30</v>
      </c>
      <c r="G26" s="18" t="s">
        <v>30</v>
      </c>
      <c r="H26" s="18" t="s">
        <v>30</v>
      </c>
      <c r="I26" s="19" t="s">
        <v>30</v>
      </c>
      <c r="J26" s="10"/>
    </row>
    <row r="27" spans="1:10" ht="13.5" thickBot="1">
      <c r="A27" s="1"/>
      <c r="B27" s="44" t="s">
        <v>29</v>
      </c>
      <c r="C27" s="20">
        <v>6</v>
      </c>
      <c r="D27" s="20" t="s">
        <v>30</v>
      </c>
      <c r="E27" s="20" t="s">
        <v>30</v>
      </c>
      <c r="F27" s="20" t="s">
        <v>30</v>
      </c>
      <c r="G27" s="20">
        <v>1</v>
      </c>
      <c r="H27" s="20">
        <v>5</v>
      </c>
      <c r="I27" s="21" t="s">
        <v>30</v>
      </c>
      <c r="J27" s="10"/>
    </row>
    <row r="29" spans="3:9" ht="12.75">
      <c r="C29" s="15"/>
      <c r="D29" s="15"/>
      <c r="E29" s="15"/>
      <c r="F29" s="15"/>
      <c r="G29" s="15"/>
      <c r="H29" s="15"/>
      <c r="I29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7.00390625" style="0" customWidth="1"/>
    <col min="3" max="3" width="7.7109375" style="0" bestFit="1" customWidth="1"/>
    <col min="4" max="4" width="11.8515625" style="0" customWidth="1"/>
    <col min="5" max="5" width="11.28125" style="0" bestFit="1" customWidth="1"/>
    <col min="6" max="6" width="7.28125" style="0" bestFit="1" customWidth="1"/>
    <col min="7" max="7" width="12.28125" style="0" customWidth="1"/>
    <col min="8" max="8" width="7.28125" style="0" bestFit="1" customWidth="1"/>
    <col min="9" max="9" width="11.57421875" style="0" bestFit="1" customWidth="1"/>
    <col min="10" max="10" width="11.8515625" style="0" customWidth="1"/>
  </cols>
  <sheetData>
    <row r="1" spans="6:10" ht="12.75">
      <c r="F1" s="1"/>
      <c r="G1" s="1"/>
      <c r="H1" s="1"/>
      <c r="I1" s="1"/>
      <c r="J1" s="1"/>
    </row>
    <row r="2" spans="1:10" ht="12.75">
      <c r="A2" s="14"/>
      <c r="B2" s="4" t="s">
        <v>34</v>
      </c>
      <c r="F2" s="1"/>
      <c r="G2" s="1"/>
      <c r="H2" s="1"/>
      <c r="I2" s="1"/>
      <c r="J2" s="1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1:10" ht="99" customHeight="1" thickBot="1">
      <c r="A4" s="2"/>
      <c r="B4" s="29" t="s">
        <v>8</v>
      </c>
      <c r="C4" s="12" t="s">
        <v>0</v>
      </c>
      <c r="D4" s="30" t="s">
        <v>7</v>
      </c>
      <c r="E4" s="12" t="s">
        <v>1</v>
      </c>
      <c r="F4" s="12" t="s">
        <v>2</v>
      </c>
      <c r="G4" s="12" t="s">
        <v>6</v>
      </c>
      <c r="H4" s="12" t="s">
        <v>3</v>
      </c>
      <c r="I4" s="13" t="s">
        <v>5</v>
      </c>
      <c r="J4" s="8"/>
    </row>
    <row r="5" spans="1:10" ht="13.5" thickBot="1">
      <c r="A5" s="3"/>
      <c r="B5" s="31">
        <v>1</v>
      </c>
      <c r="C5" s="32" t="s">
        <v>4</v>
      </c>
      <c r="D5" s="33">
        <v>3</v>
      </c>
      <c r="E5" s="32">
        <v>4</v>
      </c>
      <c r="F5" s="32">
        <v>5</v>
      </c>
      <c r="G5" s="32">
        <v>6</v>
      </c>
      <c r="H5" s="32">
        <v>7</v>
      </c>
      <c r="I5" s="34">
        <v>8</v>
      </c>
      <c r="J5" s="9"/>
    </row>
    <row r="6" spans="1:10" ht="13.5" thickBot="1">
      <c r="A6" s="1"/>
      <c r="B6" s="46" t="s">
        <v>0</v>
      </c>
      <c r="C6" s="47">
        <f aca="true" t="shared" si="0" ref="C6:I6">SUM(C7:C27)</f>
        <v>185585</v>
      </c>
      <c r="D6" s="48">
        <f t="shared" si="0"/>
        <v>63514</v>
      </c>
      <c r="E6" s="47">
        <f t="shared" si="0"/>
        <v>77415</v>
      </c>
      <c r="F6" s="47">
        <f t="shared" si="0"/>
        <v>2828</v>
      </c>
      <c r="G6" s="47">
        <f t="shared" si="0"/>
        <v>7800</v>
      </c>
      <c r="H6" s="47">
        <f t="shared" si="0"/>
        <v>22374</v>
      </c>
      <c r="I6" s="49">
        <f t="shared" si="0"/>
        <v>11654</v>
      </c>
      <c r="J6" s="10"/>
    </row>
    <row r="7" spans="1:10" ht="12.75">
      <c r="A7" s="1"/>
      <c r="B7" s="39" t="s">
        <v>9</v>
      </c>
      <c r="C7" s="27">
        <v>3467</v>
      </c>
      <c r="D7" s="27">
        <v>487</v>
      </c>
      <c r="E7" s="27">
        <v>769</v>
      </c>
      <c r="F7" s="27">
        <v>1</v>
      </c>
      <c r="G7" s="27">
        <v>454</v>
      </c>
      <c r="H7" s="27">
        <v>519</v>
      </c>
      <c r="I7" s="28">
        <v>1237</v>
      </c>
      <c r="J7" s="10"/>
    </row>
    <row r="8" spans="1:10" ht="12.75">
      <c r="A8" s="1"/>
      <c r="B8" s="41" t="s">
        <v>10</v>
      </c>
      <c r="C8" s="18">
        <v>124</v>
      </c>
      <c r="D8" s="18">
        <v>80</v>
      </c>
      <c r="E8" s="18">
        <v>41</v>
      </c>
      <c r="F8" s="18" t="s">
        <v>30</v>
      </c>
      <c r="G8" s="18" t="s">
        <v>30</v>
      </c>
      <c r="H8" s="18" t="s">
        <v>30</v>
      </c>
      <c r="I8" s="19">
        <v>3</v>
      </c>
      <c r="J8" s="10"/>
    </row>
    <row r="9" spans="1:10" ht="12.75">
      <c r="A9" s="1"/>
      <c r="B9" s="41" t="s">
        <v>11</v>
      </c>
      <c r="C9" s="18">
        <v>18689</v>
      </c>
      <c r="D9" s="18">
        <v>7661</v>
      </c>
      <c r="E9" s="18">
        <v>9648</v>
      </c>
      <c r="F9" s="18">
        <v>4</v>
      </c>
      <c r="G9" s="18">
        <v>42</v>
      </c>
      <c r="H9" s="18" t="s">
        <v>30</v>
      </c>
      <c r="I9" s="19">
        <v>1334</v>
      </c>
      <c r="J9" s="10"/>
    </row>
    <row r="10" spans="1:10" ht="12.75">
      <c r="A10" s="1"/>
      <c r="B10" s="41" t="s">
        <v>12</v>
      </c>
      <c r="C10" s="18">
        <v>1228</v>
      </c>
      <c r="D10" s="18">
        <v>551</v>
      </c>
      <c r="E10" s="18">
        <v>345</v>
      </c>
      <c r="F10" s="18">
        <v>1</v>
      </c>
      <c r="G10" s="18">
        <v>4</v>
      </c>
      <c r="H10" s="18" t="s">
        <v>30</v>
      </c>
      <c r="I10" s="19">
        <v>327</v>
      </c>
      <c r="J10" s="10"/>
    </row>
    <row r="11" spans="1:10" ht="12.75">
      <c r="A11" s="1"/>
      <c r="B11" s="41" t="s">
        <v>13</v>
      </c>
      <c r="C11" s="18">
        <v>485</v>
      </c>
      <c r="D11" s="18">
        <v>359</v>
      </c>
      <c r="E11" s="18">
        <v>116</v>
      </c>
      <c r="F11" s="18">
        <v>1</v>
      </c>
      <c r="G11" s="18">
        <v>4</v>
      </c>
      <c r="H11" s="18" t="s">
        <v>30</v>
      </c>
      <c r="I11" s="19">
        <v>5</v>
      </c>
      <c r="J11" s="10"/>
    </row>
    <row r="12" spans="1:10" ht="12.75">
      <c r="A12" s="1"/>
      <c r="B12" s="41" t="s">
        <v>14</v>
      </c>
      <c r="C12" s="18">
        <v>21197</v>
      </c>
      <c r="D12" s="18">
        <v>8629</v>
      </c>
      <c r="E12" s="18">
        <v>12555</v>
      </c>
      <c r="F12" s="18" t="s">
        <v>30</v>
      </c>
      <c r="G12" s="18">
        <v>3</v>
      </c>
      <c r="H12" s="18" t="s">
        <v>30</v>
      </c>
      <c r="I12" s="19">
        <v>10</v>
      </c>
      <c r="J12" s="10"/>
    </row>
    <row r="13" spans="1:10" ht="12.75">
      <c r="A13" s="1"/>
      <c r="B13" s="41" t="s">
        <v>15</v>
      </c>
      <c r="C13" s="18">
        <v>27155</v>
      </c>
      <c r="D13" s="18">
        <v>15426</v>
      </c>
      <c r="E13" s="18">
        <v>11546</v>
      </c>
      <c r="F13" s="18">
        <v>25</v>
      </c>
      <c r="G13" s="18">
        <v>11</v>
      </c>
      <c r="H13" s="18">
        <v>1</v>
      </c>
      <c r="I13" s="19">
        <v>146</v>
      </c>
      <c r="J13" s="10"/>
    </row>
    <row r="14" spans="1:10" ht="12.75">
      <c r="A14" s="1"/>
      <c r="B14" s="41" t="s">
        <v>16</v>
      </c>
      <c r="C14" s="18">
        <v>8968</v>
      </c>
      <c r="D14" s="18">
        <v>2940</v>
      </c>
      <c r="E14" s="18">
        <v>5985</v>
      </c>
      <c r="F14" s="18">
        <v>4</v>
      </c>
      <c r="G14" s="18">
        <v>3</v>
      </c>
      <c r="H14" s="18">
        <v>1</v>
      </c>
      <c r="I14" s="19">
        <v>35</v>
      </c>
      <c r="J14" s="10"/>
    </row>
    <row r="15" spans="1:10" ht="12.75">
      <c r="A15" s="1"/>
      <c r="B15" s="41" t="s">
        <v>20</v>
      </c>
      <c r="C15" s="18">
        <v>10093</v>
      </c>
      <c r="D15" s="18">
        <v>2976</v>
      </c>
      <c r="E15" s="18">
        <v>5441</v>
      </c>
      <c r="F15" s="18">
        <v>20</v>
      </c>
      <c r="G15" s="18">
        <v>16</v>
      </c>
      <c r="H15" s="18">
        <v>1</v>
      </c>
      <c r="I15" s="19">
        <v>1639</v>
      </c>
      <c r="J15" s="10"/>
    </row>
    <row r="16" spans="1:10" ht="12.75">
      <c r="A16" s="1"/>
      <c r="B16" s="41" t="s">
        <v>19</v>
      </c>
      <c r="C16" s="18">
        <v>6935</v>
      </c>
      <c r="D16" s="18">
        <v>3305</v>
      </c>
      <c r="E16" s="18">
        <v>3356</v>
      </c>
      <c r="F16" s="18">
        <v>18</v>
      </c>
      <c r="G16" s="18">
        <v>199</v>
      </c>
      <c r="H16" s="18">
        <v>10</v>
      </c>
      <c r="I16" s="19">
        <v>47</v>
      </c>
      <c r="J16" s="10"/>
    </row>
    <row r="17" spans="1:10" ht="12.75">
      <c r="A17" s="1"/>
      <c r="B17" s="41" t="s">
        <v>18</v>
      </c>
      <c r="C17" s="18">
        <v>2500</v>
      </c>
      <c r="D17" s="18">
        <v>1339</v>
      </c>
      <c r="E17" s="18">
        <v>1153</v>
      </c>
      <c r="F17" s="18">
        <v>3</v>
      </c>
      <c r="G17" s="18">
        <v>5</v>
      </c>
      <c r="H17" s="18" t="s">
        <v>30</v>
      </c>
      <c r="I17" s="19" t="s">
        <v>30</v>
      </c>
      <c r="J17" s="10"/>
    </row>
    <row r="18" spans="1:10" ht="12.75">
      <c r="A18" s="1"/>
      <c r="B18" s="41" t="s">
        <v>17</v>
      </c>
      <c r="C18" s="18">
        <v>2871</v>
      </c>
      <c r="D18" s="18">
        <v>2060</v>
      </c>
      <c r="E18" s="18">
        <v>626</v>
      </c>
      <c r="F18" s="18">
        <v>6</v>
      </c>
      <c r="G18" s="18">
        <v>169</v>
      </c>
      <c r="H18" s="18" t="s">
        <v>30</v>
      </c>
      <c r="I18" s="19">
        <v>10</v>
      </c>
      <c r="J18" s="10"/>
    </row>
    <row r="19" spans="1:10" ht="12.75">
      <c r="A19" s="1"/>
      <c r="B19" s="41" t="s">
        <v>21</v>
      </c>
      <c r="C19" s="18">
        <v>26627</v>
      </c>
      <c r="D19" s="18">
        <v>12457</v>
      </c>
      <c r="E19" s="18">
        <v>11753</v>
      </c>
      <c r="F19" s="18">
        <v>54</v>
      </c>
      <c r="G19" s="18">
        <v>645</v>
      </c>
      <c r="H19" s="18">
        <v>7</v>
      </c>
      <c r="I19" s="19">
        <v>1711</v>
      </c>
      <c r="J19" s="10"/>
    </row>
    <row r="20" spans="1:10" ht="12.75">
      <c r="A20" s="1"/>
      <c r="B20" s="41" t="s">
        <v>22</v>
      </c>
      <c r="C20" s="18">
        <v>5856</v>
      </c>
      <c r="D20" s="18">
        <v>1936</v>
      </c>
      <c r="E20" s="18">
        <v>3147</v>
      </c>
      <c r="F20" s="18">
        <v>15</v>
      </c>
      <c r="G20" s="18">
        <v>73</v>
      </c>
      <c r="H20" s="18">
        <v>10</v>
      </c>
      <c r="I20" s="19">
        <v>675</v>
      </c>
      <c r="J20" s="10"/>
    </row>
    <row r="21" spans="1:10" ht="12.75">
      <c r="A21" s="1"/>
      <c r="B21" s="41" t="s">
        <v>23</v>
      </c>
      <c r="C21" s="18">
        <v>2887</v>
      </c>
      <c r="D21" s="18">
        <v>10</v>
      </c>
      <c r="E21" s="18">
        <v>29</v>
      </c>
      <c r="F21" s="18">
        <v>1341</v>
      </c>
      <c r="G21" s="18">
        <v>25</v>
      </c>
      <c r="H21" s="18">
        <v>1482</v>
      </c>
      <c r="I21" s="19" t="s">
        <v>30</v>
      </c>
      <c r="J21" s="10"/>
    </row>
    <row r="22" spans="1:10" ht="12.75">
      <c r="A22" s="1"/>
      <c r="B22" s="41" t="s">
        <v>24</v>
      </c>
      <c r="C22" s="18">
        <v>4556</v>
      </c>
      <c r="D22" s="18">
        <v>691</v>
      </c>
      <c r="E22" s="18">
        <v>1966</v>
      </c>
      <c r="F22" s="18">
        <v>848</v>
      </c>
      <c r="G22" s="18">
        <v>558</v>
      </c>
      <c r="H22" s="18">
        <v>189</v>
      </c>
      <c r="I22" s="19">
        <v>304</v>
      </c>
      <c r="J22" s="10"/>
    </row>
    <row r="23" spans="1:10" ht="12.75">
      <c r="A23" s="1"/>
      <c r="B23" s="41" t="s">
        <v>25</v>
      </c>
      <c r="C23" s="18">
        <v>4956</v>
      </c>
      <c r="D23" s="18">
        <v>983</v>
      </c>
      <c r="E23" s="18">
        <v>1501</v>
      </c>
      <c r="F23" s="18">
        <v>250</v>
      </c>
      <c r="G23" s="18">
        <v>515</v>
      </c>
      <c r="H23" s="18">
        <v>417</v>
      </c>
      <c r="I23" s="19">
        <v>1290</v>
      </c>
      <c r="J23" s="10"/>
    </row>
    <row r="24" spans="1:10" ht="12.75">
      <c r="A24" s="1"/>
      <c r="B24" s="41" t="s">
        <v>26</v>
      </c>
      <c r="C24" s="18">
        <v>13327</v>
      </c>
      <c r="D24" s="18">
        <v>686</v>
      </c>
      <c r="E24" s="18">
        <v>2020</v>
      </c>
      <c r="F24" s="18">
        <v>229</v>
      </c>
      <c r="G24" s="18">
        <v>297</v>
      </c>
      <c r="H24" s="18">
        <v>7214</v>
      </c>
      <c r="I24" s="19">
        <v>2881</v>
      </c>
      <c r="J24" s="10"/>
    </row>
    <row r="25" spans="1:10" ht="12.75">
      <c r="A25" s="1"/>
      <c r="B25" s="41" t="s">
        <v>27</v>
      </c>
      <c r="C25" s="18">
        <v>23657</v>
      </c>
      <c r="D25" s="18">
        <v>938</v>
      </c>
      <c r="E25" s="18">
        <v>5417</v>
      </c>
      <c r="F25" s="18">
        <v>8</v>
      </c>
      <c r="G25" s="18">
        <v>4776</v>
      </c>
      <c r="H25" s="18">
        <v>12518</v>
      </c>
      <c r="I25" s="19" t="s">
        <v>30</v>
      </c>
      <c r="J25" s="10"/>
    </row>
    <row r="26" spans="1:10" ht="12.75">
      <c r="A26" s="1"/>
      <c r="B26" s="41" t="s">
        <v>28</v>
      </c>
      <c r="C26" s="43" t="s">
        <v>30</v>
      </c>
      <c r="D26" s="43" t="s">
        <v>30</v>
      </c>
      <c r="E26" s="18" t="s">
        <v>30</v>
      </c>
      <c r="F26" s="18" t="s">
        <v>30</v>
      </c>
      <c r="G26" s="18" t="s">
        <v>30</v>
      </c>
      <c r="H26" s="18" t="s">
        <v>30</v>
      </c>
      <c r="I26" s="19" t="s">
        <v>30</v>
      </c>
      <c r="J26" s="10"/>
    </row>
    <row r="27" spans="1:10" ht="13.5" thickBot="1">
      <c r="A27" s="1"/>
      <c r="B27" s="44" t="s">
        <v>29</v>
      </c>
      <c r="C27" s="20">
        <v>7</v>
      </c>
      <c r="D27" s="20" t="s">
        <v>30</v>
      </c>
      <c r="E27" s="20">
        <v>1</v>
      </c>
      <c r="F27" s="20" t="s">
        <v>30</v>
      </c>
      <c r="G27" s="20">
        <v>1</v>
      </c>
      <c r="H27" s="20">
        <v>5</v>
      </c>
      <c r="I27" s="21" t="s">
        <v>30</v>
      </c>
      <c r="J27" s="10"/>
    </row>
    <row r="29" spans="3:9" ht="12.75">
      <c r="C29" s="15"/>
      <c r="D29" s="15"/>
      <c r="E29" s="15"/>
      <c r="F29" s="15"/>
      <c r="G29" s="15"/>
      <c r="H29" s="15"/>
      <c r="I29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