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>
    <definedName name="_xlnm.Print_Titles" localSheetId="0">'1. četrtletje'!$4:$6</definedName>
  </definedNames>
  <calcPr fullCalcOnLoad="1"/>
</workbook>
</file>

<file path=xl/sharedStrings.xml><?xml version="1.0" encoding="utf-8"?>
<sst xmlns="http://schemas.openxmlformats.org/spreadsheetml/2006/main" count="238" uniqueCount="36">
  <si>
    <t>Skupaj</t>
  </si>
  <si>
    <t>Samostojni podjetniki posamezniki</t>
  </si>
  <si>
    <t>Pravne osebe javnega prava</t>
  </si>
  <si>
    <t>Društva</t>
  </si>
  <si>
    <t>Druge fizične osebe, ki opravljajo registrirane oziroma s predpisom določene dejavnosti</t>
  </si>
  <si>
    <t>Nepridobitne organizacije - pravne osebe zasebnega prava</t>
  </si>
  <si>
    <t>Področje dejavnosti SKD</t>
  </si>
  <si>
    <t>A  Kmetijstvo in lov, gozdarstvo, ribištvo</t>
  </si>
  <si>
    <t>B  Rudarstvo</t>
  </si>
  <si>
    <t>C  Predelovalne dejavnosti</t>
  </si>
  <si>
    <t>D  Oskrba z električno energijo, plinom in paro</t>
  </si>
  <si>
    <t>E  Oskrba z vodo; ravnanje z odplakami in odpadki; saniranje okolja</t>
  </si>
  <si>
    <t>F  Gradbeništvo</t>
  </si>
  <si>
    <t>G  Trgovina; vzdrževanje in popravila motornih vozil</t>
  </si>
  <si>
    <t>H  Promet in skladiščenje</t>
  </si>
  <si>
    <t>L  Poslovanje z nepremičninami</t>
  </si>
  <si>
    <t>K  Finančne in zavarovalniške dejavnosti</t>
  </si>
  <si>
    <t>J  Informacijske in komunikacijske dejavnosti</t>
  </si>
  <si>
    <t>I  Gostinstvo</t>
  </si>
  <si>
    <t>M  Strokovne, znanstvene in tehnične dejavnosti</t>
  </si>
  <si>
    <t>N  Druge raznovrstne poslovne dejavnosti</t>
  </si>
  <si>
    <t>O  Dejavnost javne uprave in obrambe; dejavnost obvezne socialne varnosti</t>
  </si>
  <si>
    <t>P  Izobraževanje</t>
  </si>
  <si>
    <t>Q  Zdravstvo in socialno varstvo</t>
  </si>
  <si>
    <t>R  Kulturne, razvedrilne in rekreacijske dejavnosti</t>
  </si>
  <si>
    <t>S  Druge dejavnosti</t>
  </si>
  <si>
    <t>T  Dejavnost gospodinjstev z zaposlenim hišnim osebjem; proizvodnja za lastno rabo</t>
  </si>
  <si>
    <t>U  Dejavnost eksteritorialnih organizacij in teles</t>
  </si>
  <si>
    <t>-</t>
  </si>
  <si>
    <t>Zadruge</t>
  </si>
  <si>
    <t>Gospodarske družbe</t>
  </si>
  <si>
    <t>2 (3 do 9)</t>
  </si>
  <si>
    <t>Poslovni subjekti v Poslovnem registru Slovenije po področjih dejavnosti SKD in po skupinah, stanje na dan 31. 3. 2017</t>
  </si>
  <si>
    <t>Poslovni subjekti v Poslovnem registru Slovenije po področjih dejavnosti SKD in po skupinah, stanje na dan 30. 6. 2017</t>
  </si>
  <si>
    <t>Poslovni subjekti v Poslovnem registru Slovenije po področjih dejavnosti SKD in po skupinah, stanje na dan 30. 9. 2017</t>
  </si>
  <si>
    <t>Poslovni subjekti v Poslovnem registru Slovenije po področjih dejavnosti SKD in po skupinah, stanje na dan 31. 12.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</si>
</sst>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3" fillId="0" borderId="0" xfId="0" applyFont="1" applyFill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6" fillId="33" borderId="10" xfId="0" applyFont="1" applyFill="1" applyBorder="1" applyAlignment="1">
      <alignment/>
    </xf>
    <xf numFmtId="3" fontId="6" fillId="33" borderId="24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4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9.8515625" style="0" customWidth="1"/>
    <col min="3" max="3" width="7.7109375" style="0" customWidth="1"/>
    <col min="4" max="4" width="11.8515625" style="0" customWidth="1"/>
    <col min="5" max="5" width="8.28125" style="0" customWidth="1"/>
    <col min="6" max="6" width="11.7109375" style="0" customWidth="1"/>
    <col min="7" max="7" width="8.28125" style="0" customWidth="1"/>
    <col min="8" max="8" width="11.7109375" style="0" customWidth="1"/>
    <col min="9" max="9" width="8.140625" style="0" customWidth="1"/>
    <col min="10" max="11" width="11.8515625" style="0" customWidth="1"/>
  </cols>
  <sheetData>
    <row r="1" spans="7:11" ht="12.75">
      <c r="G1" s="1"/>
      <c r="H1" s="1"/>
      <c r="I1" s="1"/>
      <c r="J1" s="1"/>
      <c r="K1" s="1"/>
    </row>
    <row r="2" spans="1:11" ht="12.75">
      <c r="A2" s="12"/>
      <c r="B2" s="4" t="s">
        <v>32</v>
      </c>
      <c r="G2" s="1"/>
      <c r="H2" s="1"/>
      <c r="I2" s="1"/>
      <c r="J2" s="1"/>
      <c r="K2" s="1"/>
    </row>
    <row r="3" spans="2:11" ht="13.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9" customHeight="1" thickBot="1">
      <c r="A4" s="2"/>
      <c r="B4" s="9" t="s">
        <v>6</v>
      </c>
      <c r="C4" s="10" t="s">
        <v>0</v>
      </c>
      <c r="D4" s="10" t="s">
        <v>30</v>
      </c>
      <c r="E4" s="10" t="s">
        <v>29</v>
      </c>
      <c r="F4" s="10" t="s">
        <v>1</v>
      </c>
      <c r="G4" s="10" t="s">
        <v>2</v>
      </c>
      <c r="H4" s="10" t="s">
        <v>5</v>
      </c>
      <c r="I4" s="10" t="s">
        <v>3</v>
      </c>
      <c r="J4" s="11" t="s">
        <v>4</v>
      </c>
      <c r="K4" s="6"/>
    </row>
    <row r="5" spans="1:11" ht="13.5" thickBot="1">
      <c r="A5" s="3"/>
      <c r="B5" s="5">
        <v>1</v>
      </c>
      <c r="C5" s="14" t="s">
        <v>31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5">
        <v>9</v>
      </c>
      <c r="K5" s="7"/>
    </row>
    <row r="6" spans="1:13" ht="13.5" thickBot="1">
      <c r="A6" s="1"/>
      <c r="B6" s="30" t="s">
        <v>0</v>
      </c>
      <c r="C6" s="31">
        <f>SUM(C7:C27)</f>
        <v>207828</v>
      </c>
      <c r="D6" s="32">
        <f>SUM(D7:D27)</f>
        <v>72330</v>
      </c>
      <c r="E6" s="32">
        <f aca="true" t="shared" si="0" ref="E6:J6">SUM(E7:E27)</f>
        <v>456</v>
      </c>
      <c r="F6" s="32">
        <f t="shared" si="0"/>
        <v>87957</v>
      </c>
      <c r="G6" s="32">
        <f t="shared" si="0"/>
        <v>2809</v>
      </c>
      <c r="H6" s="32">
        <f t="shared" si="0"/>
        <v>8784</v>
      </c>
      <c r="I6" s="32">
        <f t="shared" si="0"/>
        <v>24076</v>
      </c>
      <c r="J6" s="33">
        <f t="shared" si="0"/>
        <v>11416</v>
      </c>
      <c r="K6" s="8"/>
      <c r="L6" s="13"/>
      <c r="M6" s="13"/>
    </row>
    <row r="7" spans="1:17" ht="12.75">
      <c r="A7" s="1"/>
      <c r="B7" s="22" t="s">
        <v>7</v>
      </c>
      <c r="C7" s="23">
        <v>3561</v>
      </c>
      <c r="D7" s="23">
        <v>508</v>
      </c>
      <c r="E7" s="23">
        <v>92</v>
      </c>
      <c r="F7" s="23">
        <v>984</v>
      </c>
      <c r="G7" s="23">
        <v>1</v>
      </c>
      <c r="H7" s="23">
        <v>503</v>
      </c>
      <c r="I7" s="23">
        <v>516</v>
      </c>
      <c r="J7" s="24">
        <v>957</v>
      </c>
      <c r="K7" s="8"/>
      <c r="L7" s="25"/>
      <c r="M7" s="26"/>
      <c r="N7" s="25"/>
      <c r="O7" s="1"/>
      <c r="P7" s="1"/>
      <c r="Q7" s="1"/>
    </row>
    <row r="8" spans="1:17" ht="12.75">
      <c r="A8" s="1"/>
      <c r="B8" s="20" t="s">
        <v>8</v>
      </c>
      <c r="C8" s="16">
        <v>111</v>
      </c>
      <c r="D8" s="16">
        <v>76</v>
      </c>
      <c r="E8" s="16">
        <v>1</v>
      </c>
      <c r="F8" s="16">
        <v>32</v>
      </c>
      <c r="G8" s="28" t="s">
        <v>28</v>
      </c>
      <c r="H8" s="28" t="s">
        <v>28</v>
      </c>
      <c r="I8" s="28" t="s">
        <v>28</v>
      </c>
      <c r="J8" s="29">
        <v>2</v>
      </c>
      <c r="K8" s="8"/>
      <c r="N8" s="25"/>
      <c r="O8" s="1"/>
      <c r="P8" s="1"/>
      <c r="Q8" s="1"/>
    </row>
    <row r="9" spans="1:17" ht="12.75">
      <c r="A9" s="1"/>
      <c r="B9" s="20" t="s">
        <v>9</v>
      </c>
      <c r="C9" s="16">
        <v>20053</v>
      </c>
      <c r="D9" s="16">
        <v>8752</v>
      </c>
      <c r="E9" s="16">
        <v>37</v>
      </c>
      <c r="F9" s="16">
        <v>9340</v>
      </c>
      <c r="G9" s="16">
        <v>2</v>
      </c>
      <c r="H9" s="28">
        <v>52</v>
      </c>
      <c r="I9" s="28" t="s">
        <v>28</v>
      </c>
      <c r="J9" s="29">
        <v>1870</v>
      </c>
      <c r="K9" s="8"/>
      <c r="N9" s="25"/>
      <c r="O9" s="1"/>
      <c r="P9" s="1"/>
      <c r="Q9" s="1"/>
    </row>
    <row r="10" spans="1:17" ht="12.75">
      <c r="A10" s="1"/>
      <c r="B10" s="20" t="s">
        <v>10</v>
      </c>
      <c r="C10" s="16">
        <v>1533</v>
      </c>
      <c r="D10" s="16">
        <v>687</v>
      </c>
      <c r="E10" s="16">
        <v>2</v>
      </c>
      <c r="F10" s="16">
        <v>395</v>
      </c>
      <c r="G10" s="28" t="s">
        <v>28</v>
      </c>
      <c r="H10" s="16">
        <v>2</v>
      </c>
      <c r="I10" s="28" t="s">
        <v>28</v>
      </c>
      <c r="J10" s="29">
        <v>447</v>
      </c>
      <c r="K10" s="8"/>
      <c r="N10" s="25"/>
      <c r="O10" s="1"/>
      <c r="P10" s="1"/>
      <c r="Q10" s="1"/>
    </row>
    <row r="11" spans="1:17" ht="12.75">
      <c r="A11" s="1"/>
      <c r="B11" s="20" t="s">
        <v>11</v>
      </c>
      <c r="C11" s="16">
        <v>479</v>
      </c>
      <c r="D11" s="16">
        <v>373</v>
      </c>
      <c r="E11" s="16">
        <v>19</v>
      </c>
      <c r="F11" s="16">
        <v>82</v>
      </c>
      <c r="G11" s="16">
        <v>1</v>
      </c>
      <c r="H11" s="28">
        <v>2</v>
      </c>
      <c r="I11" s="28" t="s">
        <v>28</v>
      </c>
      <c r="J11" s="29">
        <v>2</v>
      </c>
      <c r="K11" s="8"/>
      <c r="N11" s="25"/>
      <c r="O11" s="1"/>
      <c r="P11" s="1"/>
      <c r="Q11" s="1"/>
    </row>
    <row r="12" spans="1:17" ht="12.75">
      <c r="A12" s="1"/>
      <c r="B12" s="20" t="s">
        <v>12</v>
      </c>
      <c r="C12" s="16">
        <v>20035</v>
      </c>
      <c r="D12" s="16">
        <v>8639</v>
      </c>
      <c r="E12" s="16">
        <v>18</v>
      </c>
      <c r="F12" s="16">
        <v>11364</v>
      </c>
      <c r="G12" s="28" t="s">
        <v>28</v>
      </c>
      <c r="H12" s="16">
        <v>7</v>
      </c>
      <c r="I12" s="28" t="s">
        <v>28</v>
      </c>
      <c r="J12" s="29">
        <v>7</v>
      </c>
      <c r="K12" s="8"/>
      <c r="N12" s="25"/>
      <c r="O12" s="1"/>
      <c r="P12" s="1"/>
      <c r="Q12" s="1"/>
    </row>
    <row r="13" spans="1:17" ht="12.75">
      <c r="A13" s="1"/>
      <c r="B13" s="20" t="s">
        <v>13</v>
      </c>
      <c r="C13" s="16">
        <v>28390</v>
      </c>
      <c r="D13" s="16">
        <v>16826</v>
      </c>
      <c r="E13" s="16">
        <v>118</v>
      </c>
      <c r="F13" s="16">
        <v>11225</v>
      </c>
      <c r="G13" s="16">
        <v>26</v>
      </c>
      <c r="H13" s="28">
        <v>33</v>
      </c>
      <c r="I13" s="28">
        <v>1</v>
      </c>
      <c r="J13" s="29">
        <v>161</v>
      </c>
      <c r="K13" s="8"/>
      <c r="N13" s="25"/>
      <c r="O13" s="1"/>
      <c r="P13" s="1"/>
      <c r="Q13" s="1"/>
    </row>
    <row r="14" spans="1:17" ht="12.75">
      <c r="A14" s="1"/>
      <c r="B14" s="20" t="s">
        <v>14</v>
      </c>
      <c r="C14" s="16">
        <v>8844</v>
      </c>
      <c r="D14" s="16">
        <v>3794</v>
      </c>
      <c r="E14" s="16">
        <v>5</v>
      </c>
      <c r="F14" s="16">
        <v>5022</v>
      </c>
      <c r="G14" s="16">
        <v>3</v>
      </c>
      <c r="H14" s="16">
        <v>3</v>
      </c>
      <c r="I14" s="28" t="s">
        <v>28</v>
      </c>
      <c r="J14" s="29">
        <v>17</v>
      </c>
      <c r="K14" s="8"/>
      <c r="N14" s="25"/>
      <c r="O14" s="1"/>
      <c r="P14" s="1"/>
      <c r="Q14" s="1"/>
    </row>
    <row r="15" spans="1:17" ht="12.75">
      <c r="A15" s="1"/>
      <c r="B15" s="20" t="s">
        <v>18</v>
      </c>
      <c r="C15" s="16">
        <v>10879</v>
      </c>
      <c r="D15" s="16">
        <v>3742</v>
      </c>
      <c r="E15" s="16">
        <v>6</v>
      </c>
      <c r="F15" s="16">
        <v>5529</v>
      </c>
      <c r="G15" s="16">
        <v>18</v>
      </c>
      <c r="H15" s="16">
        <v>25</v>
      </c>
      <c r="I15" s="28">
        <v>1</v>
      </c>
      <c r="J15" s="29">
        <v>1558</v>
      </c>
      <c r="K15" s="8"/>
      <c r="N15" s="25"/>
      <c r="O15" s="1"/>
      <c r="P15" s="1"/>
      <c r="Q15" s="1"/>
    </row>
    <row r="16" spans="1:17" ht="12.75">
      <c r="A16" s="1"/>
      <c r="B16" s="20" t="s">
        <v>17</v>
      </c>
      <c r="C16" s="16">
        <v>9462</v>
      </c>
      <c r="D16" s="16">
        <v>3950</v>
      </c>
      <c r="E16" s="16">
        <v>11</v>
      </c>
      <c r="F16" s="16">
        <v>5165</v>
      </c>
      <c r="G16" s="16">
        <v>15</v>
      </c>
      <c r="H16" s="16">
        <v>277</v>
      </c>
      <c r="I16" s="16">
        <v>7</v>
      </c>
      <c r="J16" s="17">
        <v>37</v>
      </c>
      <c r="K16" s="8"/>
      <c r="L16" s="25"/>
      <c r="M16" s="26"/>
      <c r="N16" s="25"/>
      <c r="O16" s="1"/>
      <c r="P16" s="1"/>
      <c r="Q16" s="1"/>
    </row>
    <row r="17" spans="1:17" ht="12.75">
      <c r="A17" s="1"/>
      <c r="B17" s="20" t="s">
        <v>16</v>
      </c>
      <c r="C17" s="16">
        <v>2428</v>
      </c>
      <c r="D17" s="16">
        <v>1419</v>
      </c>
      <c r="E17" s="16">
        <v>3</v>
      </c>
      <c r="F17" s="16">
        <v>998</v>
      </c>
      <c r="G17" s="16">
        <v>2</v>
      </c>
      <c r="H17" s="16">
        <v>6</v>
      </c>
      <c r="I17" s="28" t="s">
        <v>28</v>
      </c>
      <c r="J17" s="29" t="s">
        <v>28</v>
      </c>
      <c r="K17" s="8"/>
      <c r="N17" s="25"/>
      <c r="O17" s="1"/>
      <c r="P17" s="1"/>
      <c r="Q17" s="1"/>
    </row>
    <row r="18" spans="1:17" ht="12.75">
      <c r="A18" s="1"/>
      <c r="B18" s="20" t="s">
        <v>15</v>
      </c>
      <c r="C18" s="16">
        <v>3699</v>
      </c>
      <c r="D18" s="16">
        <v>2582</v>
      </c>
      <c r="E18" s="16">
        <v>37</v>
      </c>
      <c r="F18" s="16">
        <v>921</v>
      </c>
      <c r="G18" s="16">
        <v>5</v>
      </c>
      <c r="H18" s="16">
        <v>152</v>
      </c>
      <c r="I18" s="28" t="s">
        <v>28</v>
      </c>
      <c r="J18" s="29">
        <v>2</v>
      </c>
      <c r="K18" s="8"/>
      <c r="N18" s="25"/>
      <c r="O18" s="1"/>
      <c r="P18" s="1"/>
      <c r="Q18" s="1"/>
    </row>
    <row r="19" spans="1:17" ht="12.75">
      <c r="A19" s="1"/>
      <c r="B19" s="20" t="s">
        <v>19</v>
      </c>
      <c r="C19" s="16">
        <v>34543</v>
      </c>
      <c r="D19" s="16">
        <v>14701</v>
      </c>
      <c r="E19" s="16">
        <v>47</v>
      </c>
      <c r="F19" s="16">
        <v>17125</v>
      </c>
      <c r="G19" s="16">
        <v>57</v>
      </c>
      <c r="H19" s="16">
        <v>835</v>
      </c>
      <c r="I19" s="28">
        <v>14</v>
      </c>
      <c r="J19" s="29">
        <v>1764</v>
      </c>
      <c r="K19" s="8"/>
      <c r="N19" s="25"/>
      <c r="O19" s="1"/>
      <c r="P19" s="1"/>
      <c r="Q19" s="1"/>
    </row>
    <row r="20" spans="1:17" ht="12.75">
      <c r="A20" s="1"/>
      <c r="B20" s="20" t="s">
        <v>20</v>
      </c>
      <c r="C20" s="16">
        <v>7526</v>
      </c>
      <c r="D20" s="16">
        <v>2392</v>
      </c>
      <c r="E20" s="16">
        <v>14</v>
      </c>
      <c r="F20" s="16">
        <v>4445</v>
      </c>
      <c r="G20" s="16">
        <v>17</v>
      </c>
      <c r="H20" s="16">
        <v>116</v>
      </c>
      <c r="I20" s="16">
        <v>18</v>
      </c>
      <c r="J20" s="29">
        <v>524</v>
      </c>
      <c r="K20" s="8"/>
      <c r="N20" s="25"/>
      <c r="O20" s="1"/>
      <c r="P20" s="1"/>
      <c r="Q20" s="1"/>
    </row>
    <row r="21" spans="1:17" ht="12.75">
      <c r="A21" s="1"/>
      <c r="B21" s="20" t="s">
        <v>21</v>
      </c>
      <c r="C21" s="16">
        <v>2921</v>
      </c>
      <c r="D21" s="16">
        <v>21</v>
      </c>
      <c r="E21" s="16">
        <v>5</v>
      </c>
      <c r="F21" s="16">
        <v>36</v>
      </c>
      <c r="G21" s="16">
        <v>1354</v>
      </c>
      <c r="H21" s="16">
        <v>35</v>
      </c>
      <c r="I21" s="28">
        <v>1470</v>
      </c>
      <c r="J21" s="29" t="s">
        <v>28</v>
      </c>
      <c r="K21" s="8"/>
      <c r="N21" s="25"/>
      <c r="O21" s="1"/>
      <c r="P21" s="1"/>
      <c r="Q21" s="1"/>
    </row>
    <row r="22" spans="1:17" ht="12.75">
      <c r="A22" s="1"/>
      <c r="B22" s="20" t="s">
        <v>22</v>
      </c>
      <c r="C22" s="16">
        <v>6639</v>
      </c>
      <c r="D22" s="16">
        <v>793</v>
      </c>
      <c r="E22" s="16">
        <v>13</v>
      </c>
      <c r="F22" s="16">
        <v>3597</v>
      </c>
      <c r="G22" s="16">
        <v>837</v>
      </c>
      <c r="H22" s="16">
        <v>958</v>
      </c>
      <c r="I22" s="16">
        <v>211</v>
      </c>
      <c r="J22" s="17">
        <v>230</v>
      </c>
      <c r="K22" s="8"/>
      <c r="L22" s="25"/>
      <c r="M22" s="26"/>
      <c r="N22" s="25"/>
      <c r="O22" s="1"/>
      <c r="P22" s="1"/>
      <c r="Q22" s="1"/>
    </row>
    <row r="23" spans="1:17" ht="12.75">
      <c r="A23" s="1"/>
      <c r="B23" s="20" t="s">
        <v>23</v>
      </c>
      <c r="C23" s="16">
        <v>5489</v>
      </c>
      <c r="D23" s="16">
        <v>1221</v>
      </c>
      <c r="E23" s="16">
        <v>10</v>
      </c>
      <c r="F23" s="16">
        <v>1838</v>
      </c>
      <c r="G23" s="16">
        <v>242</v>
      </c>
      <c r="H23" s="16">
        <v>708</v>
      </c>
      <c r="I23" s="16">
        <v>435</v>
      </c>
      <c r="J23" s="29">
        <v>1035</v>
      </c>
      <c r="K23" s="8"/>
      <c r="N23" s="25"/>
      <c r="O23" s="1"/>
      <c r="P23" s="1"/>
      <c r="Q23" s="1"/>
    </row>
    <row r="24" spans="1:17" ht="12.75">
      <c r="A24" s="1"/>
      <c r="B24" s="20" t="s">
        <v>24</v>
      </c>
      <c r="C24" s="16">
        <v>14848</v>
      </c>
      <c r="D24" s="16">
        <v>779</v>
      </c>
      <c r="E24" s="16">
        <v>8</v>
      </c>
      <c r="F24" s="16">
        <v>3286</v>
      </c>
      <c r="G24" s="16">
        <v>226</v>
      </c>
      <c r="H24" s="16">
        <v>433</v>
      </c>
      <c r="I24" s="16">
        <v>7315</v>
      </c>
      <c r="J24" s="17">
        <v>2801</v>
      </c>
      <c r="K24" s="8"/>
      <c r="L24" s="25"/>
      <c r="M24" s="26"/>
      <c r="N24" s="25"/>
      <c r="O24" s="1"/>
      <c r="P24" s="1"/>
      <c r="Q24" s="1"/>
    </row>
    <row r="25" spans="1:17" ht="12.75">
      <c r="A25" s="1"/>
      <c r="B25" s="20" t="s">
        <v>25</v>
      </c>
      <c r="C25" s="16">
        <v>26380</v>
      </c>
      <c r="D25" s="16">
        <v>1075</v>
      </c>
      <c r="E25" s="16">
        <v>10</v>
      </c>
      <c r="F25" s="16">
        <v>6573</v>
      </c>
      <c r="G25" s="16">
        <v>3</v>
      </c>
      <c r="H25" s="16">
        <v>4635</v>
      </c>
      <c r="I25" s="16">
        <v>14082</v>
      </c>
      <c r="J25" s="17">
        <v>2</v>
      </c>
      <c r="K25" s="8"/>
      <c r="L25" s="25"/>
      <c r="M25" s="26"/>
      <c r="N25" s="25"/>
      <c r="O25" s="1"/>
      <c r="P25" s="1"/>
      <c r="Q25" s="1"/>
    </row>
    <row r="26" spans="1:17" ht="12.75">
      <c r="A26" s="1"/>
      <c r="B26" s="20" t="s">
        <v>26</v>
      </c>
      <c r="C26" s="28" t="s">
        <v>28</v>
      </c>
      <c r="D26" s="16" t="s">
        <v>28</v>
      </c>
      <c r="E26" s="16" t="s">
        <v>28</v>
      </c>
      <c r="F26" s="16" t="s">
        <v>28</v>
      </c>
      <c r="G26" s="16" t="s">
        <v>28</v>
      </c>
      <c r="H26" s="28" t="s">
        <v>28</v>
      </c>
      <c r="I26" s="28" t="s">
        <v>28</v>
      </c>
      <c r="J26" s="17" t="s">
        <v>28</v>
      </c>
      <c r="K26" s="8"/>
      <c r="N26" s="25"/>
      <c r="O26" s="1"/>
      <c r="P26" s="1"/>
      <c r="Q26" s="1"/>
    </row>
    <row r="27" spans="1:17" ht="13.5" thickBot="1">
      <c r="A27" s="1"/>
      <c r="B27" s="21" t="s">
        <v>27</v>
      </c>
      <c r="C27" s="18">
        <v>8</v>
      </c>
      <c r="D27" s="18" t="s">
        <v>28</v>
      </c>
      <c r="E27" s="18" t="s">
        <v>28</v>
      </c>
      <c r="F27" s="18" t="s">
        <v>28</v>
      </c>
      <c r="G27" s="18" t="s">
        <v>28</v>
      </c>
      <c r="H27" s="18">
        <v>2</v>
      </c>
      <c r="I27" s="18">
        <v>6</v>
      </c>
      <c r="J27" s="19" t="s">
        <v>28</v>
      </c>
      <c r="K27" s="8"/>
      <c r="L27" s="25"/>
      <c r="M27" s="26"/>
      <c r="N27" s="25"/>
      <c r="O27" s="1"/>
      <c r="P27" s="1"/>
      <c r="Q27" s="1"/>
    </row>
    <row r="28" spans="12:17" ht="12.75">
      <c r="L28" s="25"/>
      <c r="M28" s="1"/>
      <c r="N28" s="25"/>
      <c r="O28" s="1"/>
      <c r="P28" s="1"/>
      <c r="Q28" s="1"/>
    </row>
    <row r="29" spans="2:17" ht="12.75">
      <c r="B29" s="27"/>
      <c r="C29" s="13"/>
      <c r="D29" s="13"/>
      <c r="E29" s="13"/>
      <c r="F29" s="13"/>
      <c r="G29" s="13"/>
      <c r="H29" s="13"/>
      <c r="I29" s="13"/>
      <c r="J29" s="13"/>
      <c r="L29" s="25"/>
      <c r="M29" s="25"/>
      <c r="N29" s="25"/>
      <c r="O29" s="1"/>
      <c r="P29" s="1"/>
      <c r="Q29" s="1"/>
    </row>
    <row r="30" spans="5:17" ht="12.75">
      <c r="E30" s="13"/>
      <c r="F30" s="13"/>
      <c r="G30" s="13"/>
      <c r="H30" s="13"/>
      <c r="I30" s="13"/>
      <c r="J30" s="13"/>
      <c r="L30" s="25"/>
      <c r="M30" s="1"/>
      <c r="N30" s="25"/>
      <c r="O30" s="1"/>
      <c r="P30" s="1"/>
      <c r="Q30" s="1"/>
    </row>
    <row r="31" spans="5:17" ht="12.75">
      <c r="E31" s="13"/>
      <c r="F31" s="13"/>
      <c r="J31" s="13"/>
      <c r="L31" s="1"/>
      <c r="M31" s="1"/>
      <c r="N31" s="1"/>
      <c r="O31" s="1"/>
      <c r="P31" s="1"/>
      <c r="Q31" s="1"/>
    </row>
    <row r="33" ht="12.75">
      <c r="F33" s="13"/>
    </row>
  </sheetData>
  <sheetProtection/>
  <printOptions/>
  <pageMargins left="0.03937007874015748" right="0.03937007874015748" top="0.03937007874015748" bottom="0.0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9.8515625" style="0" customWidth="1"/>
    <col min="3" max="3" width="7.7109375" style="0" customWidth="1"/>
    <col min="4" max="4" width="11.8515625" style="0" customWidth="1"/>
    <col min="5" max="5" width="8.28125" style="0" customWidth="1"/>
    <col min="6" max="6" width="11.7109375" style="0" customWidth="1"/>
    <col min="7" max="7" width="8.28125" style="0" customWidth="1"/>
    <col min="8" max="8" width="11.7109375" style="0" customWidth="1"/>
    <col min="9" max="9" width="8.140625" style="0" customWidth="1"/>
    <col min="10" max="11" width="11.8515625" style="0" customWidth="1"/>
  </cols>
  <sheetData>
    <row r="1" spans="7:11" ht="12.75">
      <c r="G1" s="1"/>
      <c r="H1" s="1"/>
      <c r="I1" s="1"/>
      <c r="J1" s="1"/>
      <c r="K1" s="1"/>
    </row>
    <row r="2" spans="1:11" ht="12.75">
      <c r="A2" s="12"/>
      <c r="B2" s="4" t="s">
        <v>33</v>
      </c>
      <c r="G2" s="1"/>
      <c r="H2" s="1"/>
      <c r="I2" s="1"/>
      <c r="J2" s="1"/>
      <c r="K2" s="1"/>
    </row>
    <row r="3" spans="2:11" ht="13.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9" customHeight="1" thickBot="1">
      <c r="A4" s="2"/>
      <c r="B4" s="9" t="s">
        <v>6</v>
      </c>
      <c r="C4" s="10" t="s">
        <v>0</v>
      </c>
      <c r="D4" s="10" t="s">
        <v>30</v>
      </c>
      <c r="E4" s="10" t="s">
        <v>29</v>
      </c>
      <c r="F4" s="10" t="s">
        <v>1</v>
      </c>
      <c r="G4" s="10" t="s">
        <v>2</v>
      </c>
      <c r="H4" s="10" t="s">
        <v>5</v>
      </c>
      <c r="I4" s="10" t="s">
        <v>3</v>
      </c>
      <c r="J4" s="11" t="s">
        <v>4</v>
      </c>
      <c r="K4" s="6"/>
    </row>
    <row r="5" spans="1:13" ht="13.5" thickBot="1">
      <c r="A5" s="3"/>
      <c r="B5" s="5">
        <v>1</v>
      </c>
      <c r="C5" s="14" t="s">
        <v>31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5">
        <v>9</v>
      </c>
      <c r="K5" s="7"/>
      <c r="M5" s="1"/>
    </row>
    <row r="6" spans="1:14" ht="13.5" thickBot="1">
      <c r="A6" s="1"/>
      <c r="B6" s="30" t="s">
        <v>0</v>
      </c>
      <c r="C6" s="31">
        <f>SUM(C7:C27)</f>
        <v>209817</v>
      </c>
      <c r="D6" s="32">
        <f>SUM(D7:D27)</f>
        <v>72709</v>
      </c>
      <c r="E6" s="32">
        <f aca="true" t="shared" si="0" ref="E6:J6">SUM(E7:E27)</f>
        <v>462</v>
      </c>
      <c r="F6" s="32">
        <f t="shared" si="0"/>
        <v>88973</v>
      </c>
      <c r="G6" s="32">
        <f t="shared" si="0"/>
        <v>2807</v>
      </c>
      <c r="H6" s="32">
        <f t="shared" si="0"/>
        <v>8835</v>
      </c>
      <c r="I6" s="32">
        <f t="shared" si="0"/>
        <v>24115</v>
      </c>
      <c r="J6" s="33">
        <f t="shared" si="0"/>
        <v>11916</v>
      </c>
      <c r="K6" s="8"/>
      <c r="L6" s="13"/>
      <c r="M6" s="34"/>
      <c r="N6" s="13"/>
    </row>
    <row r="7" spans="1:17" ht="12.75">
      <c r="A7" s="1"/>
      <c r="B7" s="22" t="s">
        <v>7</v>
      </c>
      <c r="C7" s="23">
        <v>3608</v>
      </c>
      <c r="D7" s="23">
        <v>507</v>
      </c>
      <c r="E7" s="23">
        <v>93</v>
      </c>
      <c r="F7" s="23">
        <v>1017</v>
      </c>
      <c r="G7" s="23">
        <v>1</v>
      </c>
      <c r="H7" s="23">
        <v>501</v>
      </c>
      <c r="I7" s="23">
        <v>516</v>
      </c>
      <c r="J7" s="24">
        <v>973</v>
      </c>
      <c r="K7" s="8"/>
      <c r="L7" s="13"/>
      <c r="M7" s="26"/>
      <c r="N7" s="13"/>
      <c r="O7" s="1"/>
      <c r="P7" s="1"/>
      <c r="Q7" s="1"/>
    </row>
    <row r="8" spans="1:17" ht="12.75">
      <c r="A8" s="1"/>
      <c r="B8" s="20" t="s">
        <v>8</v>
      </c>
      <c r="C8" s="16">
        <v>110</v>
      </c>
      <c r="D8" s="16">
        <v>75</v>
      </c>
      <c r="E8" s="16">
        <v>1</v>
      </c>
      <c r="F8" s="16">
        <v>32</v>
      </c>
      <c r="G8" s="16" t="s">
        <v>28</v>
      </c>
      <c r="H8" s="16" t="s">
        <v>28</v>
      </c>
      <c r="I8" s="16" t="s">
        <v>28</v>
      </c>
      <c r="J8" s="17">
        <v>2</v>
      </c>
      <c r="K8" s="8"/>
      <c r="L8" s="13"/>
      <c r="M8" s="35"/>
      <c r="N8" s="13"/>
      <c r="O8" s="1"/>
      <c r="P8" s="1"/>
      <c r="Q8" s="1"/>
    </row>
    <row r="9" spans="1:17" ht="12.75">
      <c r="A9" s="1"/>
      <c r="B9" s="20" t="s">
        <v>9</v>
      </c>
      <c r="C9" s="16">
        <v>20163</v>
      </c>
      <c r="D9" s="16">
        <v>8780</v>
      </c>
      <c r="E9" s="16">
        <v>38</v>
      </c>
      <c r="F9" s="16">
        <v>9386</v>
      </c>
      <c r="G9" s="16">
        <v>2</v>
      </c>
      <c r="H9" s="16">
        <v>52</v>
      </c>
      <c r="I9" s="16" t="s">
        <v>28</v>
      </c>
      <c r="J9" s="17">
        <v>1905</v>
      </c>
      <c r="K9" s="8"/>
      <c r="L9" s="13"/>
      <c r="M9" s="35"/>
      <c r="N9" s="13"/>
      <c r="O9" s="1"/>
      <c r="P9" s="1"/>
      <c r="Q9" s="1"/>
    </row>
    <row r="10" spans="1:17" ht="12.75">
      <c r="A10" s="1"/>
      <c r="B10" s="20" t="s">
        <v>10</v>
      </c>
      <c r="C10" s="16">
        <v>1526</v>
      </c>
      <c r="D10" s="16">
        <v>681</v>
      </c>
      <c r="E10" s="16">
        <v>2</v>
      </c>
      <c r="F10" s="16">
        <v>394</v>
      </c>
      <c r="G10" s="16" t="s">
        <v>28</v>
      </c>
      <c r="H10" s="16">
        <v>2</v>
      </c>
      <c r="I10" s="16" t="s">
        <v>28</v>
      </c>
      <c r="J10" s="17">
        <v>447</v>
      </c>
      <c r="K10" s="8"/>
      <c r="L10" s="13"/>
      <c r="M10" s="35"/>
      <c r="N10" s="13"/>
      <c r="O10" s="1"/>
      <c r="P10" s="1"/>
      <c r="Q10" s="1"/>
    </row>
    <row r="11" spans="1:17" ht="12.75">
      <c r="A11" s="1"/>
      <c r="B11" s="20" t="s">
        <v>11</v>
      </c>
      <c r="C11" s="16">
        <v>482</v>
      </c>
      <c r="D11" s="16">
        <v>376</v>
      </c>
      <c r="E11" s="16">
        <v>19</v>
      </c>
      <c r="F11" s="16">
        <v>82</v>
      </c>
      <c r="G11" s="16">
        <v>1</v>
      </c>
      <c r="H11" s="16">
        <v>2</v>
      </c>
      <c r="I11" s="16" t="s">
        <v>28</v>
      </c>
      <c r="J11" s="17">
        <v>2</v>
      </c>
      <c r="K11" s="8"/>
      <c r="L11" s="13"/>
      <c r="M11" s="35"/>
      <c r="N11" s="13"/>
      <c r="O11" s="1"/>
      <c r="P11" s="1"/>
      <c r="Q11" s="1"/>
    </row>
    <row r="12" spans="1:17" ht="12.75">
      <c r="A12" s="1"/>
      <c r="B12" s="20" t="s">
        <v>12</v>
      </c>
      <c r="C12" s="16">
        <v>20181</v>
      </c>
      <c r="D12" s="16">
        <v>8663</v>
      </c>
      <c r="E12" s="16">
        <v>18</v>
      </c>
      <c r="F12" s="16">
        <v>11486</v>
      </c>
      <c r="G12" s="16" t="s">
        <v>28</v>
      </c>
      <c r="H12" s="16">
        <v>7</v>
      </c>
      <c r="I12" s="16" t="s">
        <v>28</v>
      </c>
      <c r="J12" s="17">
        <v>7</v>
      </c>
      <c r="K12" s="8"/>
      <c r="L12" s="13"/>
      <c r="M12" s="35"/>
      <c r="N12" s="13"/>
      <c r="O12" s="1"/>
      <c r="P12" s="1"/>
      <c r="Q12" s="1"/>
    </row>
    <row r="13" spans="1:17" ht="12.75">
      <c r="A13" s="1"/>
      <c r="B13" s="20" t="s">
        <v>13</v>
      </c>
      <c r="C13" s="16">
        <v>28458</v>
      </c>
      <c r="D13" s="16">
        <v>16881</v>
      </c>
      <c r="E13" s="16">
        <v>117</v>
      </c>
      <c r="F13" s="16">
        <v>11240</v>
      </c>
      <c r="G13" s="16">
        <v>26</v>
      </c>
      <c r="H13" s="16">
        <v>34</v>
      </c>
      <c r="I13" s="16">
        <v>1</v>
      </c>
      <c r="J13" s="17">
        <v>159</v>
      </c>
      <c r="K13" s="8"/>
      <c r="L13" s="13"/>
      <c r="M13" s="35"/>
      <c r="N13" s="13"/>
      <c r="O13" s="1"/>
      <c r="P13" s="1"/>
      <c r="Q13" s="1"/>
    </row>
    <row r="14" spans="1:17" ht="12.75">
      <c r="A14" s="1"/>
      <c r="B14" s="20" t="s">
        <v>14</v>
      </c>
      <c r="C14" s="16">
        <v>8904</v>
      </c>
      <c r="D14" s="16">
        <v>3831</v>
      </c>
      <c r="E14" s="16">
        <v>5</v>
      </c>
      <c r="F14" s="16">
        <v>5045</v>
      </c>
      <c r="G14" s="16">
        <v>3</v>
      </c>
      <c r="H14" s="16">
        <v>4</v>
      </c>
      <c r="I14" s="16" t="s">
        <v>28</v>
      </c>
      <c r="J14" s="17">
        <v>16</v>
      </c>
      <c r="K14" s="8"/>
      <c r="L14" s="13"/>
      <c r="M14" s="35"/>
      <c r="N14" s="13"/>
      <c r="O14" s="1"/>
      <c r="P14" s="1"/>
      <c r="Q14" s="1"/>
    </row>
    <row r="15" spans="1:17" ht="12.75">
      <c r="A15" s="1"/>
      <c r="B15" s="20" t="s">
        <v>18</v>
      </c>
      <c r="C15" s="16">
        <v>11498</v>
      </c>
      <c r="D15" s="16">
        <v>3780</v>
      </c>
      <c r="E15" s="16">
        <v>8</v>
      </c>
      <c r="F15" s="16">
        <v>5593</v>
      </c>
      <c r="G15" s="16">
        <v>17</v>
      </c>
      <c r="H15" s="16">
        <v>25</v>
      </c>
      <c r="I15" s="16">
        <v>1</v>
      </c>
      <c r="J15" s="17">
        <v>2074</v>
      </c>
      <c r="K15" s="8"/>
      <c r="L15" s="13"/>
      <c r="M15" s="35"/>
      <c r="N15" s="13"/>
      <c r="O15" s="1"/>
      <c r="P15" s="1"/>
      <c r="Q15" s="1"/>
    </row>
    <row r="16" spans="1:17" ht="12.75">
      <c r="A16" s="1"/>
      <c r="B16" s="20" t="s">
        <v>17</v>
      </c>
      <c r="C16" s="16">
        <v>9596</v>
      </c>
      <c r="D16" s="16">
        <v>3971</v>
      </c>
      <c r="E16" s="16">
        <v>10</v>
      </c>
      <c r="F16" s="16">
        <v>5276</v>
      </c>
      <c r="G16" s="16">
        <v>15</v>
      </c>
      <c r="H16" s="16">
        <v>280</v>
      </c>
      <c r="I16" s="16">
        <v>7</v>
      </c>
      <c r="J16" s="17">
        <v>37</v>
      </c>
      <c r="K16" s="8"/>
      <c r="L16" s="13"/>
      <c r="M16" s="26"/>
      <c r="N16" s="13"/>
      <c r="O16" s="1"/>
      <c r="P16" s="1"/>
      <c r="Q16" s="1"/>
    </row>
    <row r="17" spans="1:17" ht="12.75">
      <c r="A17" s="1"/>
      <c r="B17" s="20" t="s">
        <v>16</v>
      </c>
      <c r="C17" s="16">
        <v>2447</v>
      </c>
      <c r="D17" s="16">
        <v>1427</v>
      </c>
      <c r="E17" s="16">
        <v>4</v>
      </c>
      <c r="F17" s="16">
        <v>1008</v>
      </c>
      <c r="G17" s="16">
        <v>2</v>
      </c>
      <c r="H17" s="16">
        <v>6</v>
      </c>
      <c r="I17" s="16" t="s">
        <v>28</v>
      </c>
      <c r="J17" s="17" t="s">
        <v>28</v>
      </c>
      <c r="K17" s="8"/>
      <c r="L17" s="13"/>
      <c r="M17" s="35"/>
      <c r="N17" s="13"/>
      <c r="O17" s="1"/>
      <c r="P17" s="1"/>
      <c r="Q17" s="1"/>
    </row>
    <row r="18" spans="1:17" ht="12.75">
      <c r="A18" s="1"/>
      <c r="B18" s="20" t="s">
        <v>15</v>
      </c>
      <c r="C18" s="16">
        <v>3801</v>
      </c>
      <c r="D18" s="16">
        <v>2638</v>
      </c>
      <c r="E18" s="16">
        <v>37</v>
      </c>
      <c r="F18" s="16">
        <v>965</v>
      </c>
      <c r="G18" s="16">
        <v>5</v>
      </c>
      <c r="H18" s="16">
        <v>153</v>
      </c>
      <c r="I18" s="16" t="s">
        <v>28</v>
      </c>
      <c r="J18" s="17">
        <v>3</v>
      </c>
      <c r="K18" s="8"/>
      <c r="L18" s="13"/>
      <c r="M18" s="35"/>
      <c r="N18" s="13"/>
      <c r="O18" s="1"/>
      <c r="P18" s="1"/>
      <c r="Q18" s="1"/>
    </row>
    <row r="19" spans="1:17" ht="12.75">
      <c r="A19" s="1"/>
      <c r="B19" s="20" t="s">
        <v>19</v>
      </c>
      <c r="C19" s="16">
        <v>34929</v>
      </c>
      <c r="D19" s="16">
        <v>14777</v>
      </c>
      <c r="E19" s="16">
        <v>49</v>
      </c>
      <c r="F19" s="16">
        <v>17415</v>
      </c>
      <c r="G19" s="16">
        <v>58</v>
      </c>
      <c r="H19" s="16">
        <v>848</v>
      </c>
      <c r="I19" s="16">
        <v>14</v>
      </c>
      <c r="J19" s="17">
        <v>1768</v>
      </c>
      <c r="K19" s="8"/>
      <c r="L19" s="13"/>
      <c r="M19" s="35"/>
      <c r="N19" s="13"/>
      <c r="O19" s="1"/>
      <c r="P19" s="1"/>
      <c r="Q19" s="1"/>
    </row>
    <row r="20" spans="1:17" ht="12.75">
      <c r="A20" s="1"/>
      <c r="B20" s="20" t="s">
        <v>20</v>
      </c>
      <c r="C20" s="16">
        <v>7682</v>
      </c>
      <c r="D20" s="16">
        <v>2415</v>
      </c>
      <c r="E20" s="16">
        <v>15</v>
      </c>
      <c r="F20" s="16">
        <v>4585</v>
      </c>
      <c r="G20" s="16">
        <v>16</v>
      </c>
      <c r="H20" s="16">
        <v>118</v>
      </c>
      <c r="I20" s="16">
        <v>18</v>
      </c>
      <c r="J20" s="17">
        <v>515</v>
      </c>
      <c r="K20" s="8"/>
      <c r="L20" s="13"/>
      <c r="M20" s="35"/>
      <c r="N20" s="13"/>
      <c r="O20" s="1"/>
      <c r="P20" s="1"/>
      <c r="Q20" s="1"/>
    </row>
    <row r="21" spans="1:17" ht="12.75">
      <c r="A21" s="1"/>
      <c r="B21" s="20" t="s">
        <v>21</v>
      </c>
      <c r="C21" s="16">
        <v>2925</v>
      </c>
      <c r="D21" s="16">
        <v>19</v>
      </c>
      <c r="E21" s="16">
        <v>5</v>
      </c>
      <c r="F21" s="16">
        <v>40</v>
      </c>
      <c r="G21" s="16">
        <v>1354</v>
      </c>
      <c r="H21" s="16">
        <v>36</v>
      </c>
      <c r="I21" s="16">
        <v>1471</v>
      </c>
      <c r="J21" s="17" t="s">
        <v>28</v>
      </c>
      <c r="K21" s="8"/>
      <c r="L21" s="13"/>
      <c r="M21" s="35"/>
      <c r="N21" s="13"/>
      <c r="O21" s="1"/>
      <c r="P21" s="1"/>
      <c r="Q21" s="1"/>
    </row>
    <row r="22" spans="1:17" ht="12.75">
      <c r="A22" s="1"/>
      <c r="B22" s="20" t="s">
        <v>22</v>
      </c>
      <c r="C22" s="16">
        <v>6634</v>
      </c>
      <c r="D22" s="16">
        <v>802</v>
      </c>
      <c r="E22" s="16">
        <v>13</v>
      </c>
      <c r="F22" s="16">
        <v>3568</v>
      </c>
      <c r="G22" s="16">
        <v>836</v>
      </c>
      <c r="H22" s="16">
        <v>976</v>
      </c>
      <c r="I22" s="16">
        <v>210</v>
      </c>
      <c r="J22" s="17">
        <v>229</v>
      </c>
      <c r="K22" s="8"/>
      <c r="L22" s="13"/>
      <c r="M22" s="26"/>
      <c r="N22" s="13"/>
      <c r="O22" s="1"/>
      <c r="P22" s="1"/>
      <c r="Q22" s="1"/>
    </row>
    <row r="23" spans="1:17" ht="12.75">
      <c r="A23" s="1"/>
      <c r="B23" s="20" t="s">
        <v>23</v>
      </c>
      <c r="C23" s="16">
        <v>5521</v>
      </c>
      <c r="D23" s="16">
        <v>1220</v>
      </c>
      <c r="E23" s="16">
        <v>10</v>
      </c>
      <c r="F23" s="16">
        <v>1874</v>
      </c>
      <c r="G23" s="16">
        <v>242</v>
      </c>
      <c r="H23" s="16">
        <v>710</v>
      </c>
      <c r="I23" s="16">
        <v>432</v>
      </c>
      <c r="J23" s="17">
        <v>1033</v>
      </c>
      <c r="K23" s="8"/>
      <c r="L23" s="13"/>
      <c r="M23" s="35"/>
      <c r="N23" s="13"/>
      <c r="O23" s="1"/>
      <c r="P23" s="1"/>
      <c r="Q23" s="1"/>
    </row>
    <row r="24" spans="1:17" ht="12.75">
      <c r="A24" s="1"/>
      <c r="B24" s="20" t="s">
        <v>24</v>
      </c>
      <c r="C24" s="16">
        <v>14844</v>
      </c>
      <c r="D24" s="16">
        <v>786</v>
      </c>
      <c r="E24" s="16">
        <v>8</v>
      </c>
      <c r="F24" s="16">
        <v>3335</v>
      </c>
      <c r="G24" s="16">
        <v>226</v>
      </c>
      <c r="H24" s="16">
        <v>438</v>
      </c>
      <c r="I24" s="16">
        <v>7307</v>
      </c>
      <c r="J24" s="17">
        <v>2744</v>
      </c>
      <c r="K24" s="8"/>
      <c r="L24" s="13"/>
      <c r="M24" s="26"/>
      <c r="N24" s="13"/>
      <c r="O24" s="1"/>
      <c r="P24" s="1"/>
      <c r="Q24" s="1"/>
    </row>
    <row r="25" spans="1:17" ht="12.75">
      <c r="A25" s="1"/>
      <c r="B25" s="20" t="s">
        <v>25</v>
      </c>
      <c r="C25" s="16">
        <v>26500</v>
      </c>
      <c r="D25" s="16">
        <v>1080</v>
      </c>
      <c r="E25" s="16">
        <v>10</v>
      </c>
      <c r="F25" s="16">
        <v>6632</v>
      </c>
      <c r="G25" s="16">
        <v>3</v>
      </c>
      <c r="H25" s="16">
        <v>4641</v>
      </c>
      <c r="I25" s="16">
        <v>14132</v>
      </c>
      <c r="J25" s="17">
        <v>2</v>
      </c>
      <c r="K25" s="8"/>
      <c r="L25" s="13"/>
      <c r="M25" s="26"/>
      <c r="N25" s="13"/>
      <c r="O25" s="1"/>
      <c r="P25" s="1"/>
      <c r="Q25" s="1"/>
    </row>
    <row r="26" spans="1:17" ht="12.75">
      <c r="A26" s="1"/>
      <c r="B26" s="20" t="s">
        <v>26</v>
      </c>
      <c r="C26" s="16" t="s">
        <v>28</v>
      </c>
      <c r="D26" s="16" t="s">
        <v>28</v>
      </c>
      <c r="E26" s="16" t="s">
        <v>28</v>
      </c>
      <c r="F26" s="16" t="s">
        <v>28</v>
      </c>
      <c r="G26" s="16" t="s">
        <v>28</v>
      </c>
      <c r="H26" s="16" t="s">
        <v>28</v>
      </c>
      <c r="I26" s="16" t="s">
        <v>28</v>
      </c>
      <c r="J26" s="17" t="s">
        <v>28</v>
      </c>
      <c r="K26" s="8"/>
      <c r="L26" s="13"/>
      <c r="M26" s="35"/>
      <c r="N26" s="13"/>
      <c r="O26" s="1"/>
      <c r="P26" s="1"/>
      <c r="Q26" s="1"/>
    </row>
    <row r="27" spans="1:17" ht="13.5" thickBot="1">
      <c r="A27" s="1"/>
      <c r="B27" s="21" t="s">
        <v>27</v>
      </c>
      <c r="C27" s="18">
        <v>8</v>
      </c>
      <c r="D27" s="18" t="s">
        <v>28</v>
      </c>
      <c r="E27" s="18" t="s">
        <v>28</v>
      </c>
      <c r="F27" s="18" t="s">
        <v>28</v>
      </c>
      <c r="G27" s="18" t="s">
        <v>28</v>
      </c>
      <c r="H27" s="18">
        <v>2</v>
      </c>
      <c r="I27" s="18">
        <v>6</v>
      </c>
      <c r="J27" s="19" t="s">
        <v>28</v>
      </c>
      <c r="K27" s="8"/>
      <c r="L27" s="13"/>
      <c r="M27" s="35"/>
      <c r="N27" s="13"/>
      <c r="O27" s="1"/>
      <c r="P27" s="1"/>
      <c r="Q27" s="1"/>
    </row>
    <row r="28" spans="12:17" ht="12.75">
      <c r="L28" s="25"/>
      <c r="M28" s="1"/>
      <c r="N28" s="25"/>
      <c r="O28" s="1"/>
      <c r="P28" s="1"/>
      <c r="Q28" s="1"/>
    </row>
    <row r="29" spans="2:17" ht="12.75">
      <c r="B29" s="27"/>
      <c r="C29" s="13"/>
      <c r="D29" s="13"/>
      <c r="E29" s="13"/>
      <c r="F29" s="13"/>
      <c r="G29" s="13"/>
      <c r="H29" s="13"/>
      <c r="I29" s="13"/>
      <c r="J29" s="13"/>
      <c r="L29" s="25"/>
      <c r="M29" s="25"/>
      <c r="N29" s="25"/>
      <c r="O29" s="1"/>
      <c r="P29" s="1"/>
      <c r="Q29" s="1"/>
    </row>
    <row r="30" spans="5:17" ht="12.75">
      <c r="E30" s="13"/>
      <c r="F30" s="13"/>
      <c r="G30" s="13"/>
      <c r="H30" s="13"/>
      <c r="I30" s="13"/>
      <c r="J30" s="13"/>
      <c r="L30" s="25"/>
      <c r="M30" s="1"/>
      <c r="N30" s="25"/>
      <c r="O30" s="1"/>
      <c r="P30" s="1"/>
      <c r="Q30" s="1"/>
    </row>
    <row r="31" spans="3:17" ht="12.75">
      <c r="C31" s="13"/>
      <c r="D31" s="13"/>
      <c r="E31" s="13"/>
      <c r="F31" s="13"/>
      <c r="G31" s="13"/>
      <c r="H31" s="13"/>
      <c r="I31" s="13"/>
      <c r="J31" s="13"/>
      <c r="L31" s="1"/>
      <c r="M31" s="1"/>
      <c r="N31" s="1"/>
      <c r="O31" s="1"/>
      <c r="P31" s="1"/>
      <c r="Q31" s="1"/>
    </row>
    <row r="33" ht="12.75">
      <c r="F33" s="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9.8515625" style="0" customWidth="1"/>
    <col min="3" max="3" width="7.7109375" style="0" customWidth="1"/>
    <col min="4" max="4" width="11.8515625" style="0" customWidth="1"/>
    <col min="5" max="5" width="8.28125" style="0" customWidth="1"/>
    <col min="6" max="6" width="11.7109375" style="0" customWidth="1"/>
    <col min="7" max="7" width="8.28125" style="0" customWidth="1"/>
    <col min="8" max="8" width="11.7109375" style="0" customWidth="1"/>
    <col min="9" max="9" width="8.140625" style="0" customWidth="1"/>
    <col min="10" max="11" width="11.8515625" style="0" customWidth="1"/>
  </cols>
  <sheetData>
    <row r="1" spans="7:11" ht="12.75">
      <c r="G1" s="1"/>
      <c r="H1" s="1"/>
      <c r="I1" s="1"/>
      <c r="J1" s="1"/>
      <c r="K1" s="1"/>
    </row>
    <row r="2" spans="1:11" ht="12.75">
      <c r="A2" s="12"/>
      <c r="B2" s="4" t="s">
        <v>34</v>
      </c>
      <c r="G2" s="1"/>
      <c r="H2" s="1"/>
      <c r="I2" s="1"/>
      <c r="J2" s="1"/>
      <c r="K2" s="1"/>
    </row>
    <row r="3" spans="2:11" ht="13.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99" customHeight="1" thickBot="1">
      <c r="A4" s="2"/>
      <c r="B4" s="9" t="s">
        <v>6</v>
      </c>
      <c r="C4" s="10" t="s">
        <v>0</v>
      </c>
      <c r="D4" s="10" t="s">
        <v>30</v>
      </c>
      <c r="E4" s="10" t="s">
        <v>29</v>
      </c>
      <c r="F4" s="10" t="s">
        <v>1</v>
      </c>
      <c r="G4" s="10" t="s">
        <v>2</v>
      </c>
      <c r="H4" s="10" t="s">
        <v>5</v>
      </c>
      <c r="I4" s="10" t="s">
        <v>3</v>
      </c>
      <c r="J4" s="11" t="s">
        <v>4</v>
      </c>
      <c r="K4" s="6"/>
      <c r="M4" s="1"/>
    </row>
    <row r="5" spans="1:14" ht="13.5" thickBot="1">
      <c r="A5" s="3"/>
      <c r="B5" s="5">
        <v>1</v>
      </c>
      <c r="C5" s="14" t="s">
        <v>31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5">
        <v>9</v>
      </c>
      <c r="K5" s="7"/>
      <c r="L5" s="13"/>
      <c r="M5" s="13"/>
      <c r="N5" s="13"/>
    </row>
    <row r="6" spans="1:14" ht="13.5" thickBot="1">
      <c r="A6" s="1"/>
      <c r="B6" s="30" t="s">
        <v>0</v>
      </c>
      <c r="C6" s="31">
        <f>SUM(C7:C27)</f>
        <v>210941</v>
      </c>
      <c r="D6" s="32">
        <f>SUM(D7:D27)</f>
        <v>72865</v>
      </c>
      <c r="E6" s="32">
        <f aca="true" t="shared" si="0" ref="E6:J6">SUM(E7:E27)</f>
        <v>463</v>
      </c>
      <c r="F6" s="32">
        <f t="shared" si="0"/>
        <v>89968</v>
      </c>
      <c r="G6" s="32">
        <f t="shared" si="0"/>
        <v>2808</v>
      </c>
      <c r="H6" s="32">
        <f t="shared" si="0"/>
        <v>8854</v>
      </c>
      <c r="I6" s="32">
        <f t="shared" si="0"/>
        <v>24156</v>
      </c>
      <c r="J6" s="33">
        <f t="shared" si="0"/>
        <v>11827</v>
      </c>
      <c r="K6" s="8"/>
      <c r="L6" s="13"/>
      <c r="M6" s="13"/>
      <c r="N6" s="13"/>
    </row>
    <row r="7" spans="1:17" ht="12.75">
      <c r="A7" s="1"/>
      <c r="B7" s="22" t="s">
        <v>7</v>
      </c>
      <c r="C7" s="23">
        <v>3622</v>
      </c>
      <c r="D7" s="23">
        <v>505</v>
      </c>
      <c r="E7" s="36">
        <v>92</v>
      </c>
      <c r="F7" s="36">
        <v>1026</v>
      </c>
      <c r="G7" s="36">
        <v>1</v>
      </c>
      <c r="H7" s="36">
        <v>502</v>
      </c>
      <c r="I7" s="36">
        <v>516</v>
      </c>
      <c r="J7" s="37">
        <v>980</v>
      </c>
      <c r="K7" s="8"/>
      <c r="L7" s="13"/>
      <c r="M7" s="13"/>
      <c r="N7" s="13"/>
      <c r="O7" s="1"/>
      <c r="P7" s="1"/>
      <c r="Q7" s="1"/>
    </row>
    <row r="8" spans="1:17" ht="12.75">
      <c r="A8" s="1"/>
      <c r="B8" s="20" t="s">
        <v>8</v>
      </c>
      <c r="C8" s="16">
        <v>110</v>
      </c>
      <c r="D8" s="16">
        <v>75</v>
      </c>
      <c r="E8" s="16">
        <v>1</v>
      </c>
      <c r="F8" s="16">
        <v>32</v>
      </c>
      <c r="G8" s="28" t="s">
        <v>28</v>
      </c>
      <c r="H8" s="28" t="s">
        <v>28</v>
      </c>
      <c r="I8" s="28" t="s">
        <v>28</v>
      </c>
      <c r="J8" s="29">
        <v>2</v>
      </c>
      <c r="K8" s="8"/>
      <c r="L8" s="13"/>
      <c r="M8" s="26"/>
      <c r="N8" s="13"/>
      <c r="O8" s="1"/>
      <c r="P8" s="1"/>
      <c r="Q8" s="1"/>
    </row>
    <row r="9" spans="1:17" ht="12.75">
      <c r="A9" s="1"/>
      <c r="B9" s="20" t="s">
        <v>9</v>
      </c>
      <c r="C9" s="16">
        <v>20230</v>
      </c>
      <c r="D9" s="16">
        <v>8795</v>
      </c>
      <c r="E9" s="16">
        <v>39</v>
      </c>
      <c r="F9" s="16">
        <v>9423</v>
      </c>
      <c r="G9" s="16">
        <v>3</v>
      </c>
      <c r="H9" s="28">
        <v>52</v>
      </c>
      <c r="I9" s="28" t="s">
        <v>28</v>
      </c>
      <c r="J9" s="29">
        <v>1918</v>
      </c>
      <c r="K9" s="8"/>
      <c r="L9" s="13"/>
      <c r="M9" s="26"/>
      <c r="N9" s="13"/>
      <c r="O9" s="1"/>
      <c r="P9" s="1"/>
      <c r="Q9" s="1"/>
    </row>
    <row r="10" spans="1:17" ht="12.75">
      <c r="A10" s="1"/>
      <c r="B10" s="20" t="s">
        <v>10</v>
      </c>
      <c r="C10" s="16">
        <v>1533</v>
      </c>
      <c r="D10" s="16">
        <v>683</v>
      </c>
      <c r="E10" s="16">
        <v>2</v>
      </c>
      <c r="F10" s="16">
        <v>399</v>
      </c>
      <c r="G10" s="28" t="s">
        <v>28</v>
      </c>
      <c r="H10" s="16">
        <v>2</v>
      </c>
      <c r="I10" s="28" t="s">
        <v>28</v>
      </c>
      <c r="J10" s="29">
        <v>447</v>
      </c>
      <c r="K10" s="8"/>
      <c r="L10" s="13"/>
      <c r="M10" s="26"/>
      <c r="N10" s="13"/>
      <c r="O10" s="1"/>
      <c r="P10" s="1"/>
      <c r="Q10" s="1"/>
    </row>
    <row r="11" spans="1:17" ht="12.75">
      <c r="A11" s="1"/>
      <c r="B11" s="20" t="s">
        <v>11</v>
      </c>
      <c r="C11" s="16">
        <v>477</v>
      </c>
      <c r="D11" s="16">
        <v>371</v>
      </c>
      <c r="E11" s="16">
        <v>20</v>
      </c>
      <c r="F11" s="16">
        <v>81</v>
      </c>
      <c r="G11" s="16">
        <v>1</v>
      </c>
      <c r="H11" s="28">
        <v>3</v>
      </c>
      <c r="I11" s="28" t="s">
        <v>28</v>
      </c>
      <c r="J11" s="29">
        <v>1</v>
      </c>
      <c r="K11" s="8"/>
      <c r="L11" s="13"/>
      <c r="M11" s="26"/>
      <c r="N11" s="13"/>
      <c r="O11" s="1"/>
      <c r="P11" s="1"/>
      <c r="Q11" s="1"/>
    </row>
    <row r="12" spans="1:17" ht="12.75">
      <c r="A12" s="1"/>
      <c r="B12" s="20" t="s">
        <v>12</v>
      </c>
      <c r="C12" s="16">
        <v>20244</v>
      </c>
      <c r="D12" s="16">
        <v>8632</v>
      </c>
      <c r="E12" s="16">
        <v>18</v>
      </c>
      <c r="F12" s="16">
        <v>11580</v>
      </c>
      <c r="G12" s="28" t="s">
        <v>28</v>
      </c>
      <c r="H12" s="16">
        <v>7</v>
      </c>
      <c r="I12" s="28" t="s">
        <v>28</v>
      </c>
      <c r="J12" s="29">
        <v>7</v>
      </c>
      <c r="K12" s="8"/>
      <c r="L12" s="13"/>
      <c r="M12" s="26"/>
      <c r="N12" s="13"/>
      <c r="O12" s="1"/>
      <c r="P12" s="1"/>
      <c r="Q12" s="1"/>
    </row>
    <row r="13" spans="1:17" ht="12.75">
      <c r="A13" s="1"/>
      <c r="B13" s="20" t="s">
        <v>13</v>
      </c>
      <c r="C13" s="16">
        <v>28481</v>
      </c>
      <c r="D13" s="16">
        <v>16899</v>
      </c>
      <c r="E13" s="16">
        <v>116</v>
      </c>
      <c r="F13" s="16">
        <v>11243</v>
      </c>
      <c r="G13" s="16">
        <v>26</v>
      </c>
      <c r="H13" s="28">
        <v>35</v>
      </c>
      <c r="I13" s="28">
        <v>1</v>
      </c>
      <c r="J13" s="29">
        <v>161</v>
      </c>
      <c r="K13" s="8"/>
      <c r="L13" s="13"/>
      <c r="M13" s="26"/>
      <c r="N13" s="13"/>
      <c r="O13" s="1"/>
      <c r="P13" s="1"/>
      <c r="Q13" s="1"/>
    </row>
    <row r="14" spans="1:17" ht="12.75">
      <c r="A14" s="1"/>
      <c r="B14" s="20" t="s">
        <v>14</v>
      </c>
      <c r="C14" s="16">
        <v>8945</v>
      </c>
      <c r="D14" s="16">
        <v>3876</v>
      </c>
      <c r="E14" s="16">
        <v>5</v>
      </c>
      <c r="F14" s="16">
        <v>5039</v>
      </c>
      <c r="G14" s="16">
        <v>3</v>
      </c>
      <c r="H14" s="16">
        <v>4</v>
      </c>
      <c r="I14" s="28" t="s">
        <v>28</v>
      </c>
      <c r="J14" s="29">
        <v>18</v>
      </c>
      <c r="K14" s="8"/>
      <c r="L14" s="13"/>
      <c r="M14" s="26"/>
      <c r="N14" s="13"/>
      <c r="O14" s="1"/>
      <c r="P14" s="1"/>
      <c r="Q14" s="1"/>
    </row>
    <row r="15" spans="1:17" ht="12.75">
      <c r="A15" s="1"/>
      <c r="B15" s="20" t="s">
        <v>18</v>
      </c>
      <c r="C15" s="16">
        <v>11320</v>
      </c>
      <c r="D15" s="16">
        <v>3795</v>
      </c>
      <c r="E15" s="16">
        <v>8</v>
      </c>
      <c r="F15" s="16">
        <v>5568</v>
      </c>
      <c r="G15" s="16">
        <v>16</v>
      </c>
      <c r="H15" s="16">
        <v>27</v>
      </c>
      <c r="I15" s="28">
        <v>1</v>
      </c>
      <c r="J15" s="29">
        <v>1905</v>
      </c>
      <c r="K15" s="8"/>
      <c r="L15" s="13"/>
      <c r="M15" s="26"/>
      <c r="N15" s="13"/>
      <c r="O15" s="1"/>
      <c r="P15" s="1"/>
      <c r="Q15" s="1"/>
    </row>
    <row r="16" spans="1:17" ht="12.75">
      <c r="A16" s="1"/>
      <c r="B16" s="20" t="s">
        <v>17</v>
      </c>
      <c r="C16" s="16">
        <v>9699</v>
      </c>
      <c r="D16" s="16">
        <v>3985</v>
      </c>
      <c r="E16" s="16">
        <v>10</v>
      </c>
      <c r="F16" s="16">
        <v>5365</v>
      </c>
      <c r="G16" s="16">
        <v>15</v>
      </c>
      <c r="H16" s="16">
        <v>282</v>
      </c>
      <c r="I16" s="16">
        <v>7</v>
      </c>
      <c r="J16" s="17">
        <v>35</v>
      </c>
      <c r="K16" s="8"/>
      <c r="L16" s="13"/>
      <c r="M16" s="26"/>
      <c r="N16" s="13"/>
      <c r="O16" s="1"/>
      <c r="P16" s="1"/>
      <c r="Q16" s="1"/>
    </row>
    <row r="17" spans="1:17" ht="12.75">
      <c r="A17" s="1"/>
      <c r="B17" s="20" t="s">
        <v>16</v>
      </c>
      <c r="C17" s="16">
        <v>2467</v>
      </c>
      <c r="D17" s="16">
        <v>1436</v>
      </c>
      <c r="E17" s="16">
        <v>4</v>
      </c>
      <c r="F17" s="16">
        <v>1019</v>
      </c>
      <c r="G17" s="16">
        <v>2</v>
      </c>
      <c r="H17" s="16">
        <v>6</v>
      </c>
      <c r="I17" s="28" t="s">
        <v>28</v>
      </c>
      <c r="J17" s="29" t="s">
        <v>28</v>
      </c>
      <c r="K17" s="8"/>
      <c r="L17" s="13"/>
      <c r="M17" s="26"/>
      <c r="N17" s="13"/>
      <c r="O17" s="1"/>
      <c r="P17" s="1"/>
      <c r="Q17" s="1"/>
    </row>
    <row r="18" spans="1:17" ht="12.75">
      <c r="A18" s="1"/>
      <c r="B18" s="20" t="s">
        <v>15</v>
      </c>
      <c r="C18" s="16">
        <v>3875</v>
      </c>
      <c r="D18" s="16">
        <v>2689</v>
      </c>
      <c r="E18" s="16">
        <v>37</v>
      </c>
      <c r="F18" s="16">
        <v>989</v>
      </c>
      <c r="G18" s="16">
        <v>5</v>
      </c>
      <c r="H18" s="16">
        <v>151</v>
      </c>
      <c r="I18" s="28" t="s">
        <v>28</v>
      </c>
      <c r="J18" s="29">
        <v>4</v>
      </c>
      <c r="K18" s="8"/>
      <c r="L18" s="13"/>
      <c r="M18" s="26"/>
      <c r="N18" s="13"/>
      <c r="O18" s="1"/>
      <c r="P18" s="1"/>
      <c r="Q18" s="1"/>
    </row>
    <row r="19" spans="1:17" ht="12.75">
      <c r="A19" s="1"/>
      <c r="B19" s="20" t="s">
        <v>19</v>
      </c>
      <c r="C19" s="16">
        <v>35265</v>
      </c>
      <c r="D19" s="16">
        <v>14771</v>
      </c>
      <c r="E19" s="16">
        <v>51</v>
      </c>
      <c r="F19" s="16">
        <v>17737</v>
      </c>
      <c r="G19" s="16">
        <v>58</v>
      </c>
      <c r="H19" s="16">
        <v>858</v>
      </c>
      <c r="I19" s="28">
        <v>14</v>
      </c>
      <c r="J19" s="29">
        <v>1776</v>
      </c>
      <c r="K19" s="8"/>
      <c r="L19" s="13"/>
      <c r="M19" s="26"/>
      <c r="N19" s="13"/>
      <c r="O19" s="1"/>
      <c r="P19" s="1"/>
      <c r="Q19" s="1"/>
    </row>
    <row r="20" spans="1:17" ht="12.75">
      <c r="A20" s="1"/>
      <c r="B20" s="20" t="s">
        <v>20</v>
      </c>
      <c r="C20" s="16">
        <v>7770</v>
      </c>
      <c r="D20" s="16">
        <v>2433</v>
      </c>
      <c r="E20" s="16">
        <v>15</v>
      </c>
      <c r="F20" s="16">
        <v>4664</v>
      </c>
      <c r="G20" s="16">
        <v>16</v>
      </c>
      <c r="H20" s="16">
        <v>120</v>
      </c>
      <c r="I20" s="16">
        <v>19</v>
      </c>
      <c r="J20" s="29">
        <v>503</v>
      </c>
      <c r="K20" s="8"/>
      <c r="L20" s="13"/>
      <c r="M20" s="26"/>
      <c r="N20" s="13"/>
      <c r="O20" s="1"/>
      <c r="P20" s="1"/>
      <c r="Q20" s="1"/>
    </row>
    <row r="21" spans="1:17" ht="12.75">
      <c r="A21" s="1"/>
      <c r="B21" s="20" t="s">
        <v>21</v>
      </c>
      <c r="C21" s="16">
        <v>2923</v>
      </c>
      <c r="D21" s="16">
        <v>19</v>
      </c>
      <c r="E21" s="16">
        <v>5</v>
      </c>
      <c r="F21" s="16">
        <v>38</v>
      </c>
      <c r="G21" s="16">
        <v>1353</v>
      </c>
      <c r="H21" s="16">
        <v>37</v>
      </c>
      <c r="I21" s="28">
        <v>1471</v>
      </c>
      <c r="J21" s="29" t="s">
        <v>28</v>
      </c>
      <c r="K21" s="8"/>
      <c r="L21" s="13"/>
      <c r="M21" s="26"/>
      <c r="N21" s="13"/>
      <c r="O21" s="1"/>
      <c r="P21" s="1"/>
      <c r="Q21" s="1"/>
    </row>
    <row r="22" spans="1:17" ht="12.75">
      <c r="A22" s="1"/>
      <c r="B22" s="20" t="s">
        <v>22</v>
      </c>
      <c r="C22" s="16">
        <v>6753</v>
      </c>
      <c r="D22" s="16">
        <v>802</v>
      </c>
      <c r="E22" s="16">
        <v>13</v>
      </c>
      <c r="F22" s="16">
        <v>3676</v>
      </c>
      <c r="G22" s="16">
        <v>838</v>
      </c>
      <c r="H22" s="16">
        <v>991</v>
      </c>
      <c r="I22" s="16">
        <v>210</v>
      </c>
      <c r="J22" s="17">
        <v>223</v>
      </c>
      <c r="K22" s="8"/>
      <c r="L22" s="13"/>
      <c r="M22" s="26"/>
      <c r="N22" s="13"/>
      <c r="O22" s="1"/>
      <c r="P22" s="1"/>
      <c r="Q22" s="1"/>
    </row>
    <row r="23" spans="1:17" ht="12.75">
      <c r="A23" s="1"/>
      <c r="B23" s="20" t="s">
        <v>23</v>
      </c>
      <c r="C23" s="16">
        <v>5556</v>
      </c>
      <c r="D23" s="16">
        <v>1220</v>
      </c>
      <c r="E23" s="16">
        <v>10</v>
      </c>
      <c r="F23" s="16">
        <v>1916</v>
      </c>
      <c r="G23" s="16">
        <v>242</v>
      </c>
      <c r="H23" s="16">
        <v>710</v>
      </c>
      <c r="I23" s="16">
        <v>434</v>
      </c>
      <c r="J23" s="29">
        <v>1024</v>
      </c>
      <c r="K23" s="8"/>
      <c r="L23" s="13"/>
      <c r="M23" s="26"/>
      <c r="N23" s="13"/>
      <c r="O23" s="1"/>
      <c r="P23" s="1"/>
      <c r="Q23" s="1"/>
    </row>
    <row r="24" spans="1:17" ht="12.75">
      <c r="A24" s="1"/>
      <c r="B24" s="20" t="s">
        <v>24</v>
      </c>
      <c r="C24" s="16">
        <v>15064</v>
      </c>
      <c r="D24" s="16">
        <v>796</v>
      </c>
      <c r="E24" s="16">
        <v>8</v>
      </c>
      <c r="F24" s="16">
        <v>3465</v>
      </c>
      <c r="G24" s="16">
        <v>226</v>
      </c>
      <c r="H24" s="16">
        <v>437</v>
      </c>
      <c r="I24" s="16">
        <v>7311</v>
      </c>
      <c r="J24" s="17">
        <v>2821</v>
      </c>
      <c r="K24" s="8"/>
      <c r="L24" s="13"/>
      <c r="M24" s="26"/>
      <c r="N24" s="13"/>
      <c r="O24" s="1"/>
      <c r="P24" s="1"/>
      <c r="Q24" s="1"/>
    </row>
    <row r="25" spans="1:17" ht="12.75">
      <c r="A25" s="1"/>
      <c r="B25" s="20" t="s">
        <v>25</v>
      </c>
      <c r="C25" s="16">
        <v>26598</v>
      </c>
      <c r="D25" s="16">
        <v>1083</v>
      </c>
      <c r="E25" s="16">
        <v>9</v>
      </c>
      <c r="F25" s="16">
        <v>6707</v>
      </c>
      <c r="G25" s="16">
        <v>3</v>
      </c>
      <c r="H25" s="16">
        <v>4628</v>
      </c>
      <c r="I25" s="16">
        <v>14166</v>
      </c>
      <c r="J25" s="17">
        <v>2</v>
      </c>
      <c r="K25" s="8"/>
      <c r="L25" s="13"/>
      <c r="M25" s="26"/>
      <c r="N25" s="13"/>
      <c r="O25" s="1"/>
      <c r="P25" s="1"/>
      <c r="Q25" s="1"/>
    </row>
    <row r="26" spans="1:17" ht="12.75">
      <c r="A26" s="1"/>
      <c r="B26" s="20" t="s">
        <v>26</v>
      </c>
      <c r="C26" s="28" t="s">
        <v>28</v>
      </c>
      <c r="D26" s="16" t="s">
        <v>28</v>
      </c>
      <c r="E26" s="16" t="s">
        <v>28</v>
      </c>
      <c r="F26" s="28" t="s">
        <v>28</v>
      </c>
      <c r="G26" s="28" t="s">
        <v>28</v>
      </c>
      <c r="H26" s="28" t="s">
        <v>28</v>
      </c>
      <c r="I26" s="28" t="s">
        <v>28</v>
      </c>
      <c r="J26" s="29" t="s">
        <v>28</v>
      </c>
      <c r="K26" s="8"/>
      <c r="L26" s="13"/>
      <c r="M26" s="38"/>
      <c r="N26" s="13"/>
      <c r="O26" s="1"/>
      <c r="P26" s="1"/>
      <c r="Q26" s="1"/>
    </row>
    <row r="27" spans="1:17" ht="13.5" thickBot="1">
      <c r="A27" s="1"/>
      <c r="B27" s="21" t="s">
        <v>27</v>
      </c>
      <c r="C27" s="18">
        <v>9</v>
      </c>
      <c r="D27" s="18" t="s">
        <v>28</v>
      </c>
      <c r="E27" s="18" t="s">
        <v>28</v>
      </c>
      <c r="F27" s="39">
        <v>1</v>
      </c>
      <c r="G27" s="39" t="s">
        <v>28</v>
      </c>
      <c r="H27" s="18">
        <v>2</v>
      </c>
      <c r="I27" s="18">
        <v>6</v>
      </c>
      <c r="J27" s="19" t="s">
        <v>28</v>
      </c>
      <c r="K27" s="8"/>
      <c r="L27" s="13"/>
      <c r="M27" s="26"/>
      <c r="N27" s="13"/>
      <c r="O27" s="1"/>
      <c r="P27" s="1"/>
      <c r="Q27" s="1"/>
    </row>
    <row r="28" spans="12:17" ht="12.75">
      <c r="L28" s="25"/>
      <c r="M28" s="1"/>
      <c r="N28" s="25"/>
      <c r="O28" s="1"/>
      <c r="P28" s="1"/>
      <c r="Q28" s="1"/>
    </row>
    <row r="29" spans="2:17" ht="12.75">
      <c r="B29" s="27"/>
      <c r="C29" s="13"/>
      <c r="D29" s="13"/>
      <c r="E29" s="13"/>
      <c r="F29" s="13"/>
      <c r="G29" s="13"/>
      <c r="H29" s="13"/>
      <c r="I29" s="13"/>
      <c r="J29" s="13"/>
      <c r="L29" s="25"/>
      <c r="M29" s="25"/>
      <c r="N29" s="25"/>
      <c r="O29" s="1"/>
      <c r="P29" s="1"/>
      <c r="Q29" s="1"/>
    </row>
    <row r="30" spans="2:17" ht="12.75">
      <c r="B30" s="40"/>
      <c r="E30" s="13"/>
      <c r="F30" s="13"/>
      <c r="G30" s="13"/>
      <c r="H30" s="13"/>
      <c r="I30" s="13"/>
      <c r="J30" s="13"/>
      <c r="L30" s="25"/>
      <c r="M30" s="1"/>
      <c r="N30" s="25"/>
      <c r="O30" s="1"/>
      <c r="P30" s="1"/>
      <c r="Q30" s="1"/>
    </row>
    <row r="31" spans="3:17" ht="12.75">
      <c r="C31" s="13"/>
      <c r="D31" s="13"/>
      <c r="E31" s="13"/>
      <c r="F31" s="13"/>
      <c r="G31" s="13"/>
      <c r="H31" s="13"/>
      <c r="I31" s="13"/>
      <c r="J31" s="13"/>
      <c r="L31" s="1"/>
      <c r="M31" s="1"/>
      <c r="N31" s="1"/>
      <c r="O31" s="1"/>
      <c r="P31" s="1"/>
      <c r="Q31" s="1"/>
    </row>
    <row r="33" ht="12.75">
      <c r="F33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9.8515625" style="0" customWidth="1"/>
    <col min="3" max="3" width="7.7109375" style="0" customWidth="1"/>
    <col min="4" max="4" width="11.8515625" style="0" customWidth="1"/>
    <col min="5" max="5" width="8.28125" style="0" customWidth="1"/>
    <col min="6" max="6" width="11.7109375" style="0" customWidth="1"/>
    <col min="7" max="7" width="8.28125" style="0" customWidth="1"/>
    <col min="8" max="8" width="11.7109375" style="0" customWidth="1"/>
    <col min="9" max="9" width="8.140625" style="0" customWidth="1"/>
    <col min="10" max="11" width="11.8515625" style="0" customWidth="1"/>
  </cols>
  <sheetData>
    <row r="1" spans="7:11" ht="12.75">
      <c r="G1" s="1"/>
      <c r="H1" s="1"/>
      <c r="I1" s="1"/>
      <c r="J1" s="1"/>
      <c r="K1" s="1"/>
    </row>
    <row r="2" spans="1:11" ht="12.75">
      <c r="A2" s="12"/>
      <c r="B2" s="4" t="s">
        <v>35</v>
      </c>
      <c r="G2" s="1"/>
      <c r="H2" s="1"/>
      <c r="I2" s="1"/>
      <c r="J2" s="1"/>
      <c r="K2" s="1"/>
    </row>
    <row r="3" spans="2:11" ht="13.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99" customHeight="1" thickBot="1">
      <c r="A4" s="2"/>
      <c r="B4" s="9" t="s">
        <v>6</v>
      </c>
      <c r="C4" s="10" t="s">
        <v>0</v>
      </c>
      <c r="D4" s="10" t="s">
        <v>30</v>
      </c>
      <c r="E4" s="10" t="s">
        <v>29</v>
      </c>
      <c r="F4" s="10" t="s">
        <v>1</v>
      </c>
      <c r="G4" s="10" t="s">
        <v>2</v>
      </c>
      <c r="H4" s="10" t="s">
        <v>5</v>
      </c>
      <c r="I4" s="10" t="s">
        <v>3</v>
      </c>
      <c r="J4" s="11" t="s">
        <v>4</v>
      </c>
      <c r="K4" s="6"/>
      <c r="M4" s="1"/>
    </row>
    <row r="5" spans="1:14" ht="13.5" thickBot="1">
      <c r="A5" s="3"/>
      <c r="B5" s="5">
        <v>1</v>
      </c>
      <c r="C5" s="14" t="s">
        <v>31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5">
        <v>9</v>
      </c>
      <c r="K5" s="7"/>
      <c r="L5" s="13"/>
      <c r="M5" s="25"/>
      <c r="N5" s="13"/>
    </row>
    <row r="6" spans="1:14" ht="13.5" thickBot="1">
      <c r="A6" s="1"/>
      <c r="B6" s="30" t="s">
        <v>0</v>
      </c>
      <c r="C6" s="31">
        <f>SUM(C7:C27)</f>
        <v>210884</v>
      </c>
      <c r="D6" s="32">
        <f>SUM(D7:D27)</f>
        <v>72648</v>
      </c>
      <c r="E6" s="32">
        <f aca="true" t="shared" si="0" ref="E6:J6">SUM(E7:E27)</f>
        <v>466</v>
      </c>
      <c r="F6" s="32">
        <f t="shared" si="0"/>
        <v>90201</v>
      </c>
      <c r="G6" s="32">
        <f t="shared" si="0"/>
        <v>2807</v>
      </c>
      <c r="H6" s="32">
        <f t="shared" si="0"/>
        <v>8864</v>
      </c>
      <c r="I6" s="32">
        <f t="shared" si="0"/>
        <v>24189</v>
      </c>
      <c r="J6" s="33">
        <f t="shared" si="0"/>
        <v>11709</v>
      </c>
      <c r="K6" s="8"/>
      <c r="L6" s="13"/>
      <c r="M6" s="25"/>
      <c r="N6" s="13"/>
    </row>
    <row r="7" spans="1:17" ht="12.75">
      <c r="A7" s="1"/>
      <c r="B7" s="22" t="s">
        <v>7</v>
      </c>
      <c r="C7" s="23">
        <v>3579</v>
      </c>
      <c r="D7" s="23">
        <v>495</v>
      </c>
      <c r="E7" s="23">
        <v>92</v>
      </c>
      <c r="F7" s="23">
        <v>1011</v>
      </c>
      <c r="G7" s="23">
        <v>1</v>
      </c>
      <c r="H7" s="23">
        <v>502</v>
      </c>
      <c r="I7" s="23">
        <v>516</v>
      </c>
      <c r="J7" s="24">
        <v>962</v>
      </c>
      <c r="K7" s="8"/>
      <c r="L7" s="13"/>
      <c r="M7" s="26"/>
      <c r="N7" s="13"/>
      <c r="O7" s="1"/>
      <c r="P7" s="1"/>
      <c r="Q7" s="1"/>
    </row>
    <row r="8" spans="1:17" ht="12.75">
      <c r="A8" s="1"/>
      <c r="B8" s="20" t="s">
        <v>8</v>
      </c>
      <c r="C8" s="16">
        <v>108</v>
      </c>
      <c r="D8" s="16">
        <v>74</v>
      </c>
      <c r="E8" s="16">
        <v>1</v>
      </c>
      <c r="F8" s="16">
        <v>31</v>
      </c>
      <c r="G8" s="16" t="s">
        <v>28</v>
      </c>
      <c r="H8" s="16" t="s">
        <v>28</v>
      </c>
      <c r="I8" s="16" t="s">
        <v>28</v>
      </c>
      <c r="J8" s="17">
        <v>2</v>
      </c>
      <c r="K8" s="8"/>
      <c r="L8" s="13"/>
      <c r="M8" s="26"/>
      <c r="N8" s="13"/>
      <c r="O8" s="1"/>
      <c r="P8" s="1"/>
      <c r="Q8" s="1"/>
    </row>
    <row r="9" spans="1:17" ht="12.75">
      <c r="A9" s="1"/>
      <c r="B9" s="20" t="s">
        <v>9</v>
      </c>
      <c r="C9" s="16">
        <v>20236</v>
      </c>
      <c r="D9" s="16">
        <v>8785</v>
      </c>
      <c r="E9" s="16">
        <v>38</v>
      </c>
      <c r="F9" s="16">
        <v>9402</v>
      </c>
      <c r="G9" s="16">
        <v>3</v>
      </c>
      <c r="H9" s="16">
        <v>52</v>
      </c>
      <c r="I9" s="16" t="s">
        <v>28</v>
      </c>
      <c r="J9" s="17">
        <v>1956</v>
      </c>
      <c r="K9" s="8"/>
      <c r="L9" s="13"/>
      <c r="M9" s="26"/>
      <c r="N9" s="13"/>
      <c r="O9" s="1"/>
      <c r="P9" s="1"/>
      <c r="Q9" s="1"/>
    </row>
    <row r="10" spans="1:17" ht="12.75">
      <c r="A10" s="1"/>
      <c r="B10" s="20" t="s">
        <v>10</v>
      </c>
      <c r="C10" s="16">
        <v>1536</v>
      </c>
      <c r="D10" s="16">
        <v>687</v>
      </c>
      <c r="E10" s="16">
        <v>3</v>
      </c>
      <c r="F10" s="16">
        <v>394</v>
      </c>
      <c r="G10" s="16" t="s">
        <v>28</v>
      </c>
      <c r="H10" s="16">
        <v>2</v>
      </c>
      <c r="I10" s="16" t="s">
        <v>28</v>
      </c>
      <c r="J10" s="17">
        <v>450</v>
      </c>
      <c r="K10" s="8"/>
      <c r="L10" s="13"/>
      <c r="M10" s="26"/>
      <c r="N10" s="13"/>
      <c r="O10" s="1"/>
      <c r="P10" s="1"/>
      <c r="Q10" s="1"/>
    </row>
    <row r="11" spans="1:17" ht="12.75">
      <c r="A11" s="1"/>
      <c r="B11" s="20" t="s">
        <v>11</v>
      </c>
      <c r="C11" s="16">
        <v>471</v>
      </c>
      <c r="D11" s="16">
        <v>369</v>
      </c>
      <c r="E11" s="16">
        <v>20</v>
      </c>
      <c r="F11" s="16">
        <v>76</v>
      </c>
      <c r="G11" s="16">
        <v>1</v>
      </c>
      <c r="H11" s="16">
        <v>4</v>
      </c>
      <c r="I11" s="16" t="s">
        <v>28</v>
      </c>
      <c r="J11" s="17">
        <v>1</v>
      </c>
      <c r="K11" s="8"/>
      <c r="L11" s="13"/>
      <c r="M11" s="26"/>
      <c r="N11" s="13"/>
      <c r="O11" s="1"/>
      <c r="P11" s="1"/>
      <c r="Q11" s="1"/>
    </row>
    <row r="12" spans="1:17" ht="12.75">
      <c r="A12" s="1"/>
      <c r="B12" s="20" t="s">
        <v>12</v>
      </c>
      <c r="C12" s="16">
        <v>20031</v>
      </c>
      <c r="D12" s="16">
        <v>8515</v>
      </c>
      <c r="E12" s="16">
        <v>17</v>
      </c>
      <c r="F12" s="16">
        <v>11485</v>
      </c>
      <c r="G12" s="16" t="s">
        <v>28</v>
      </c>
      <c r="H12" s="16">
        <v>7</v>
      </c>
      <c r="I12" s="16" t="s">
        <v>28</v>
      </c>
      <c r="J12" s="17">
        <v>7</v>
      </c>
      <c r="K12" s="8"/>
      <c r="L12" s="13"/>
      <c r="M12" s="26"/>
      <c r="N12" s="13"/>
      <c r="O12" s="1"/>
      <c r="P12" s="1"/>
      <c r="Q12" s="1"/>
    </row>
    <row r="13" spans="1:17" ht="12.75">
      <c r="A13" s="1"/>
      <c r="B13" s="20" t="s">
        <v>13</v>
      </c>
      <c r="C13" s="16">
        <v>28324</v>
      </c>
      <c r="D13" s="16">
        <v>16806</v>
      </c>
      <c r="E13" s="16">
        <v>116</v>
      </c>
      <c r="F13" s="16">
        <v>11177</v>
      </c>
      <c r="G13" s="16">
        <v>26</v>
      </c>
      <c r="H13" s="16">
        <v>36</v>
      </c>
      <c r="I13" s="16">
        <v>1</v>
      </c>
      <c r="J13" s="17">
        <v>162</v>
      </c>
      <c r="K13" s="8"/>
      <c r="L13" s="13"/>
      <c r="M13" s="26"/>
      <c r="N13" s="13"/>
      <c r="O13" s="1"/>
      <c r="P13" s="1"/>
      <c r="Q13" s="1"/>
    </row>
    <row r="14" spans="1:17" ht="12.75">
      <c r="A14" s="1"/>
      <c r="B14" s="20" t="s">
        <v>14</v>
      </c>
      <c r="C14" s="16">
        <v>8939</v>
      </c>
      <c r="D14" s="16">
        <v>3915</v>
      </c>
      <c r="E14" s="16">
        <v>5</v>
      </c>
      <c r="F14" s="16">
        <v>4995</v>
      </c>
      <c r="G14" s="16">
        <v>2</v>
      </c>
      <c r="H14" s="16">
        <v>4</v>
      </c>
      <c r="I14" s="16" t="s">
        <v>28</v>
      </c>
      <c r="J14" s="17">
        <v>18</v>
      </c>
      <c r="K14" s="8"/>
      <c r="L14" s="13"/>
      <c r="M14" s="26"/>
      <c r="N14" s="13"/>
      <c r="O14" s="1"/>
      <c r="P14" s="1"/>
      <c r="Q14" s="1"/>
    </row>
    <row r="15" spans="1:17" ht="12.75">
      <c r="A15" s="1"/>
      <c r="B15" s="20" t="s">
        <v>18</v>
      </c>
      <c r="C15" s="16">
        <v>11060</v>
      </c>
      <c r="D15" s="16">
        <v>3785</v>
      </c>
      <c r="E15" s="16">
        <v>8</v>
      </c>
      <c r="F15" s="16">
        <v>5491</v>
      </c>
      <c r="G15" s="16">
        <v>16</v>
      </c>
      <c r="H15" s="16">
        <v>28</v>
      </c>
      <c r="I15" s="16">
        <v>1</v>
      </c>
      <c r="J15" s="17">
        <v>1731</v>
      </c>
      <c r="K15" s="8"/>
      <c r="L15" s="13"/>
      <c r="M15" s="26"/>
      <c r="N15" s="13"/>
      <c r="O15" s="1"/>
      <c r="P15" s="1"/>
      <c r="Q15" s="1"/>
    </row>
    <row r="16" spans="1:17" ht="12.75">
      <c r="A16" s="1"/>
      <c r="B16" s="20" t="s">
        <v>17</v>
      </c>
      <c r="C16" s="16">
        <v>9768</v>
      </c>
      <c r="D16" s="16">
        <v>3999</v>
      </c>
      <c r="E16" s="16">
        <v>10</v>
      </c>
      <c r="F16" s="16">
        <v>5424</v>
      </c>
      <c r="G16" s="16">
        <v>15</v>
      </c>
      <c r="H16" s="16">
        <v>277</v>
      </c>
      <c r="I16" s="16">
        <v>7</v>
      </c>
      <c r="J16" s="17">
        <v>36</v>
      </c>
      <c r="K16" s="8"/>
      <c r="L16" s="13"/>
      <c r="M16" s="26"/>
      <c r="N16" s="13"/>
      <c r="O16" s="1"/>
      <c r="P16" s="1"/>
      <c r="Q16" s="1"/>
    </row>
    <row r="17" spans="1:17" ht="12.75">
      <c r="A17" s="1"/>
      <c r="B17" s="20" t="s">
        <v>16</v>
      </c>
      <c r="C17" s="16">
        <v>2440</v>
      </c>
      <c r="D17" s="16">
        <v>1429</v>
      </c>
      <c r="E17" s="16">
        <v>4</v>
      </c>
      <c r="F17" s="16">
        <v>999</v>
      </c>
      <c r="G17" s="16">
        <v>2</v>
      </c>
      <c r="H17" s="16">
        <v>6</v>
      </c>
      <c r="I17" s="16" t="s">
        <v>28</v>
      </c>
      <c r="J17" s="17" t="s">
        <v>28</v>
      </c>
      <c r="K17" s="8"/>
      <c r="L17" s="13"/>
      <c r="M17" s="26"/>
      <c r="N17" s="13"/>
      <c r="O17" s="1"/>
      <c r="P17" s="1"/>
      <c r="Q17" s="1"/>
    </row>
    <row r="18" spans="1:17" ht="12.75">
      <c r="A18" s="1"/>
      <c r="B18" s="20" t="s">
        <v>15</v>
      </c>
      <c r="C18" s="16">
        <v>3937</v>
      </c>
      <c r="D18" s="16">
        <v>2737</v>
      </c>
      <c r="E18" s="16">
        <v>36</v>
      </c>
      <c r="F18" s="16">
        <v>1002</v>
      </c>
      <c r="G18" s="16">
        <v>5</v>
      </c>
      <c r="H18" s="16">
        <v>153</v>
      </c>
      <c r="I18" s="16" t="s">
        <v>28</v>
      </c>
      <c r="J18" s="17">
        <v>4</v>
      </c>
      <c r="K18" s="8"/>
      <c r="L18" s="13"/>
      <c r="M18" s="26"/>
      <c r="N18" s="13"/>
      <c r="O18" s="1"/>
      <c r="P18" s="1"/>
      <c r="Q18" s="1"/>
    </row>
    <row r="19" spans="1:17" ht="12.75">
      <c r="A19" s="1"/>
      <c r="B19" s="20" t="s">
        <v>19</v>
      </c>
      <c r="C19" s="16">
        <v>35503</v>
      </c>
      <c r="D19" s="16">
        <v>14734</v>
      </c>
      <c r="E19" s="16">
        <v>53</v>
      </c>
      <c r="F19" s="16">
        <v>18010</v>
      </c>
      <c r="G19" s="16">
        <v>57</v>
      </c>
      <c r="H19" s="16">
        <v>857</v>
      </c>
      <c r="I19" s="16">
        <v>14</v>
      </c>
      <c r="J19" s="17">
        <v>1778</v>
      </c>
      <c r="K19" s="8"/>
      <c r="L19" s="13"/>
      <c r="M19" s="26"/>
      <c r="N19" s="13"/>
      <c r="O19" s="1"/>
      <c r="P19" s="1"/>
      <c r="Q19" s="1"/>
    </row>
    <row r="20" spans="1:17" ht="12.75">
      <c r="A20" s="1"/>
      <c r="B20" s="20" t="s">
        <v>20</v>
      </c>
      <c r="C20" s="16">
        <v>7712</v>
      </c>
      <c r="D20" s="16">
        <v>2409</v>
      </c>
      <c r="E20" s="16">
        <v>15</v>
      </c>
      <c r="F20" s="16">
        <v>4631</v>
      </c>
      <c r="G20" s="16">
        <v>16</v>
      </c>
      <c r="H20" s="16">
        <v>119</v>
      </c>
      <c r="I20" s="16">
        <v>19</v>
      </c>
      <c r="J20" s="17">
        <v>503</v>
      </c>
      <c r="K20" s="8"/>
      <c r="L20" s="13"/>
      <c r="M20" s="26"/>
      <c r="N20" s="13"/>
      <c r="O20" s="1"/>
      <c r="P20" s="1"/>
      <c r="Q20" s="1"/>
    </row>
    <row r="21" spans="1:17" ht="12.75">
      <c r="A21" s="1"/>
      <c r="B21" s="20" t="s">
        <v>21</v>
      </c>
      <c r="C21" s="16">
        <v>2924</v>
      </c>
      <c r="D21" s="16">
        <v>19</v>
      </c>
      <c r="E21" s="16">
        <v>5</v>
      </c>
      <c r="F21" s="16">
        <v>40</v>
      </c>
      <c r="G21" s="16">
        <v>1353</v>
      </c>
      <c r="H21" s="16">
        <v>37</v>
      </c>
      <c r="I21" s="16">
        <v>1470</v>
      </c>
      <c r="J21" s="17" t="s">
        <v>28</v>
      </c>
      <c r="K21" s="8"/>
      <c r="L21" s="13"/>
      <c r="M21" s="26"/>
      <c r="N21" s="13"/>
      <c r="O21" s="1"/>
      <c r="P21" s="1"/>
      <c r="Q21" s="1"/>
    </row>
    <row r="22" spans="1:17" ht="12.75">
      <c r="A22" s="1"/>
      <c r="B22" s="20" t="s">
        <v>22</v>
      </c>
      <c r="C22" s="16">
        <v>6909</v>
      </c>
      <c r="D22" s="16">
        <v>798</v>
      </c>
      <c r="E22" s="16">
        <v>14</v>
      </c>
      <c r="F22" s="16">
        <v>3827</v>
      </c>
      <c r="G22" s="16">
        <v>840</v>
      </c>
      <c r="H22" s="16">
        <v>1004</v>
      </c>
      <c r="I22" s="16">
        <v>207</v>
      </c>
      <c r="J22" s="17">
        <v>219</v>
      </c>
      <c r="K22" s="8"/>
      <c r="L22" s="13"/>
      <c r="M22" s="26"/>
      <c r="N22" s="13"/>
      <c r="O22" s="1"/>
      <c r="P22" s="1"/>
      <c r="Q22" s="1"/>
    </row>
    <row r="23" spans="1:17" ht="12.75">
      <c r="A23" s="1"/>
      <c r="B23" s="20" t="s">
        <v>23</v>
      </c>
      <c r="C23" s="16">
        <v>5591</v>
      </c>
      <c r="D23" s="16">
        <v>1223</v>
      </c>
      <c r="E23" s="16">
        <v>10</v>
      </c>
      <c r="F23" s="16">
        <v>1960</v>
      </c>
      <c r="G23" s="16">
        <v>241</v>
      </c>
      <c r="H23" s="16">
        <v>707</v>
      </c>
      <c r="I23" s="16">
        <v>433</v>
      </c>
      <c r="J23" s="17">
        <v>1017</v>
      </c>
      <c r="K23" s="8"/>
      <c r="L23" s="13"/>
      <c r="M23" s="26"/>
      <c r="N23" s="13"/>
      <c r="O23" s="1"/>
      <c r="P23" s="1"/>
      <c r="Q23" s="1"/>
    </row>
    <row r="24" spans="1:17" ht="12.75">
      <c r="A24" s="1"/>
      <c r="B24" s="20" t="s">
        <v>24</v>
      </c>
      <c r="C24" s="16">
        <v>15158</v>
      </c>
      <c r="D24" s="16">
        <v>793</v>
      </c>
      <c r="E24" s="16">
        <v>9</v>
      </c>
      <c r="F24" s="16">
        <v>3510</v>
      </c>
      <c r="G24" s="16">
        <v>226</v>
      </c>
      <c r="H24" s="16">
        <v>443</v>
      </c>
      <c r="I24" s="16">
        <v>7316</v>
      </c>
      <c r="J24" s="17">
        <v>2861</v>
      </c>
      <c r="K24" s="8"/>
      <c r="L24" s="13"/>
      <c r="M24" s="26"/>
      <c r="N24" s="13"/>
      <c r="O24" s="1"/>
      <c r="P24" s="1"/>
      <c r="Q24" s="1"/>
    </row>
    <row r="25" spans="1:17" ht="12.75">
      <c r="A25" s="1"/>
      <c r="B25" s="20" t="s">
        <v>25</v>
      </c>
      <c r="C25" s="16">
        <v>26649</v>
      </c>
      <c r="D25" s="16">
        <v>1076</v>
      </c>
      <c r="E25" s="16">
        <v>10</v>
      </c>
      <c r="F25" s="16">
        <v>6735</v>
      </c>
      <c r="G25" s="16">
        <v>3</v>
      </c>
      <c r="H25" s="16">
        <v>4624</v>
      </c>
      <c r="I25" s="16">
        <v>14199</v>
      </c>
      <c r="J25" s="17">
        <v>2</v>
      </c>
      <c r="K25" s="8"/>
      <c r="L25" s="13"/>
      <c r="M25" s="26"/>
      <c r="N25" s="13"/>
      <c r="O25" s="1"/>
      <c r="P25" s="1"/>
      <c r="Q25" s="1"/>
    </row>
    <row r="26" spans="1:17" ht="12.75">
      <c r="A26" s="1"/>
      <c r="B26" s="20" t="s">
        <v>26</v>
      </c>
      <c r="C26" s="16" t="s">
        <v>28</v>
      </c>
      <c r="D26" s="16" t="s">
        <v>28</v>
      </c>
      <c r="E26" s="16" t="s">
        <v>28</v>
      </c>
      <c r="F26" s="16" t="s">
        <v>28</v>
      </c>
      <c r="G26" s="16" t="s">
        <v>28</v>
      </c>
      <c r="H26" s="16" t="s">
        <v>28</v>
      </c>
      <c r="I26" s="16" t="s">
        <v>28</v>
      </c>
      <c r="J26" s="17" t="s">
        <v>28</v>
      </c>
      <c r="K26" s="8"/>
      <c r="L26" s="13"/>
      <c r="M26" s="41"/>
      <c r="N26" s="13"/>
      <c r="O26" s="1"/>
      <c r="P26" s="1"/>
      <c r="Q26" s="1"/>
    </row>
    <row r="27" spans="1:17" ht="13.5" thickBot="1">
      <c r="A27" s="1"/>
      <c r="B27" s="21" t="s">
        <v>27</v>
      </c>
      <c r="C27" s="18">
        <v>9</v>
      </c>
      <c r="D27" s="18" t="s">
        <v>28</v>
      </c>
      <c r="E27" s="18" t="s">
        <v>28</v>
      </c>
      <c r="F27" s="18">
        <v>1</v>
      </c>
      <c r="G27" s="18" t="s">
        <v>28</v>
      </c>
      <c r="H27" s="18">
        <v>2</v>
      </c>
      <c r="I27" s="18">
        <v>6</v>
      </c>
      <c r="J27" s="19" t="s">
        <v>28</v>
      </c>
      <c r="K27" s="8"/>
      <c r="L27" s="13"/>
      <c r="M27" s="26"/>
      <c r="N27" s="13"/>
      <c r="O27" s="1"/>
      <c r="P27" s="1"/>
      <c r="Q27" s="1"/>
    </row>
    <row r="28" spans="12:17" ht="12.75">
      <c r="L28" s="25"/>
      <c r="M28" s="1"/>
      <c r="N28" s="25"/>
      <c r="O28" s="1"/>
      <c r="P28" s="1"/>
      <c r="Q28" s="1"/>
    </row>
    <row r="29" spans="2:17" ht="12.75">
      <c r="B29" s="42"/>
      <c r="C29" s="13"/>
      <c r="D29" s="13"/>
      <c r="E29" s="13"/>
      <c r="F29" s="13"/>
      <c r="G29" s="13"/>
      <c r="H29" s="13"/>
      <c r="I29" s="13"/>
      <c r="J29" s="13"/>
      <c r="L29" s="25"/>
      <c r="M29" s="25"/>
      <c r="N29" s="25"/>
      <c r="O29" s="1"/>
      <c r="P29" s="1"/>
      <c r="Q29" s="1"/>
    </row>
    <row r="30" spans="2:17" ht="12.75">
      <c r="B30" s="40"/>
      <c r="C30" s="13"/>
      <c r="D30" s="13"/>
      <c r="E30" s="13"/>
      <c r="F30" s="13"/>
      <c r="G30" s="13"/>
      <c r="H30" s="13"/>
      <c r="I30" s="13"/>
      <c r="J30" s="13"/>
      <c r="L30" s="25"/>
      <c r="M30" s="1"/>
      <c r="N30" s="25"/>
      <c r="O30" s="1"/>
      <c r="P30" s="1"/>
      <c r="Q30" s="1"/>
    </row>
    <row r="31" spans="3:17" ht="12.75">
      <c r="C31" s="13"/>
      <c r="D31" s="13"/>
      <c r="E31" s="13"/>
      <c r="F31" s="13"/>
      <c r="G31" s="13"/>
      <c r="H31" s="13"/>
      <c r="I31" s="13"/>
      <c r="J31" s="13"/>
      <c r="L31" s="1"/>
      <c r="M31" s="1"/>
      <c r="N31" s="1"/>
      <c r="O31" s="1"/>
      <c r="P31" s="1"/>
      <c r="Q31" s="1"/>
    </row>
    <row r="33" ht="12.75">
      <c r="F33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Dovžan</dc:creator>
  <cp:keywords/>
  <dc:description/>
  <cp:lastModifiedBy>Jože Dovžan</cp:lastModifiedBy>
  <cp:lastPrinted>2014-10-20T07:21:33Z</cp:lastPrinted>
  <dcterms:created xsi:type="dcterms:W3CDTF">2008-03-05T21:38:51Z</dcterms:created>
  <dcterms:modified xsi:type="dcterms:W3CDTF">2018-02-19T13:05:44Z</dcterms:modified>
  <cp:category/>
  <cp:version/>
  <cp:contentType/>
  <cp:contentStatus/>
</cp:coreProperties>
</file>