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680F6AE3-A05A-4E6C-94A4-460DFEECC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5" l="1"/>
  <c r="B10" i="15"/>
  <c r="B9" i="15"/>
  <c r="B8" i="15"/>
  <c r="A4" i="15" l="1"/>
</calcChain>
</file>

<file path=xl/sharedStrings.xml><?xml version="1.0" encoding="utf-8"?>
<sst xmlns="http://schemas.openxmlformats.org/spreadsheetml/2006/main" count="12" uniqueCount="12">
  <si>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</si>
  <si>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</si>
  <si>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</si>
  <si>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</si>
  <si>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</si>
  <si>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</si>
  <si>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</si>
  <si>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</si>
  <si>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</si>
  <si>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</si>
  <si>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Stanje na dan</t>
  </si>
  <si>
    <t>Datum: 14.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</si>
</sst>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wrapText="1"/>
    </xf>
    <xf numFmtId="14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"/>
  <sheetViews>
    <sheetView tabSelected="1" zoomScaleNormal="100" workbookViewId="0">
      <selection activeCell="A3" sqref="A3"/>
    </sheetView>
  </sheetViews>
  <sheetFormatPr defaultRowHeight="12.75" x14ac:dyDescent="0.2"/>
  <cols>
    <col min="1" max="1" width="13.85546875" style="5" customWidth="1"/>
    <col min="2" max="2" width="10" style="5" customWidth="1"/>
    <col min="3" max="3" width="11.42578125" style="5" customWidth="1"/>
    <col min="4" max="4" width="8.7109375" style="5" customWidth="1"/>
    <col min="5" max="5" width="12.140625" style="5" customWidth="1"/>
    <col min="6" max="6" width="13.28515625" style="5" customWidth="1"/>
    <col min="7" max="7" width="14.140625" style="5" customWidth="1"/>
    <col min="8" max="8" width="9.28515625" style="5" customWidth="1"/>
    <col min="9" max="9" width="19.28515625" style="5" customWidth="1"/>
  </cols>
  <sheetData>
    <row r="2" spans="1:10" s="8" customFormat="1" ht="15" x14ac:dyDescent="0.25">
      <c r="A2" s="9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2">
      <c r="J3" s="4"/>
    </row>
    <row r="4" spans="1:10" s="8" customFormat="1" ht="15" x14ac:dyDescent="0.25">
      <c r="A4" s="6" t="str">
        <f>UPPER("Poslovni subjekti v Poslovnem registru Slovenije po skupinah, po četrtletjih")</f>
        <v>POSLOVNI SUBJEKTI V POSLOVNEM REGISTRU SLOVENIJE PO SKUPINAH, PO ČETRTLETJIH</v>
      </c>
      <c r="B4" s="7"/>
      <c r="C4" s="7"/>
      <c r="D4" s="7"/>
      <c r="E4" s="7"/>
      <c r="F4" s="7"/>
      <c r="G4" s="7"/>
      <c r="H4" s="7"/>
      <c r="I4" s="7"/>
    </row>
    <row r="5" spans="1:10" ht="13.5" thickBot="1" x14ac:dyDescent="0.25">
      <c r="J5" s="3"/>
    </row>
    <row r="6" spans="1:10" s="11" customFormat="1" ht="57" customHeight="1" thickBot="1" x14ac:dyDescent="0.25">
      <c r="A6" s="12" t="s">
        <v>10</v>
      </c>
      <c r="B6" s="13" t="s">
        <v>4</v>
      </c>
      <c r="C6" s="14" t="s">
        <v>7</v>
      </c>
      <c r="D6" s="14" t="s">
        <v>8</v>
      </c>
      <c r="E6" s="14" t="s">
        <v>0</v>
      </c>
      <c r="F6" s="14" t="s">
        <v>1</v>
      </c>
      <c r="G6" s="14" t="s">
        <v>5</v>
      </c>
      <c r="H6" s="14" t="s">
        <v>2</v>
      </c>
      <c r="I6" s="15" t="s">
        <v>3</v>
      </c>
      <c r="J6" s="10"/>
    </row>
    <row r="7" spans="1:10" s="11" customFormat="1" ht="13.5" thickBot="1" x14ac:dyDescent="0.25">
      <c r="A7" s="19">
        <v>1</v>
      </c>
      <c r="B7" s="20" t="s">
        <v>9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1">
        <v>9</v>
      </c>
      <c r="J7" s="10"/>
    </row>
    <row r="8" spans="1:10" s="1" customFormat="1" x14ac:dyDescent="0.2">
      <c r="A8" s="24">
        <v>45382</v>
      </c>
      <c r="B8" s="16">
        <f>SUM(C8:I8)</f>
        <v>243471</v>
      </c>
      <c r="C8" s="16">
        <v>76243</v>
      </c>
      <c r="D8" s="16">
        <v>456</v>
      </c>
      <c r="E8" s="16">
        <v>118423</v>
      </c>
      <c r="F8" s="16">
        <v>2758</v>
      </c>
      <c r="G8" s="16">
        <v>9095</v>
      </c>
      <c r="H8" s="16">
        <v>23222</v>
      </c>
      <c r="I8" s="16">
        <v>13274</v>
      </c>
      <c r="J8" s="2"/>
    </row>
    <row r="9" spans="1:10" s="1" customFormat="1" x14ac:dyDescent="0.2">
      <c r="A9" s="22">
        <v>45473</v>
      </c>
      <c r="B9" s="23">
        <f t="shared" ref="B9:B10" si="0">SUM(C9:I9)</f>
        <v>246088</v>
      </c>
      <c r="C9" s="23">
        <v>76572</v>
      </c>
      <c r="D9" s="23">
        <v>456</v>
      </c>
      <c r="E9" s="23">
        <v>119768</v>
      </c>
      <c r="F9" s="23">
        <v>2755</v>
      </c>
      <c r="G9" s="23">
        <v>9116</v>
      </c>
      <c r="H9" s="23">
        <v>23185</v>
      </c>
      <c r="I9" s="23">
        <v>14236</v>
      </c>
      <c r="J9" s="2"/>
    </row>
    <row r="10" spans="1:10" s="1" customFormat="1" x14ac:dyDescent="0.2">
      <c r="A10" s="22">
        <v>45565</v>
      </c>
      <c r="B10" s="23">
        <f t="shared" si="0"/>
        <v>246501</v>
      </c>
      <c r="C10" s="23">
        <v>76735</v>
      </c>
      <c r="D10" s="23">
        <v>453</v>
      </c>
      <c r="E10" s="23">
        <v>120389</v>
      </c>
      <c r="F10" s="23">
        <v>2754</v>
      </c>
      <c r="G10" s="23">
        <v>9129</v>
      </c>
      <c r="H10" s="23">
        <v>23200</v>
      </c>
      <c r="I10" s="23">
        <v>13841</v>
      </c>
      <c r="J10" s="2"/>
    </row>
    <row r="11" spans="1:10" s="1" customFormat="1" x14ac:dyDescent="0.2">
      <c r="A11" s="22">
        <v>45657</v>
      </c>
      <c r="B11" s="23">
        <f t="shared" ref="B11" si="1">SUM(C11:I11)</f>
        <v>245819</v>
      </c>
      <c r="C11" s="23">
        <v>76915</v>
      </c>
      <c r="D11" s="23">
        <v>451</v>
      </c>
      <c r="E11" s="23">
        <v>120071</v>
      </c>
      <c r="F11" s="23">
        <v>2754</v>
      </c>
      <c r="G11" s="23">
        <v>9119</v>
      </c>
      <c r="H11" s="23">
        <v>23182</v>
      </c>
      <c r="I11" s="23">
        <v>13327</v>
      </c>
      <c r="J11" s="2"/>
    </row>
    <row r="12" spans="1:10" x14ac:dyDescent="0.2">
      <c r="A12" s="17"/>
      <c r="B12" s="18"/>
      <c r="C12" s="18"/>
      <c r="D12" s="18"/>
      <c r="E12" s="18"/>
      <c r="F12" s="18"/>
      <c r="G12" s="18"/>
      <c r="H12" s="18"/>
      <c r="I12" s="18"/>
    </row>
    <row r="13" spans="1:10" x14ac:dyDescent="0.2">
      <c r="A13" s="5" t="s">
        <v>6</v>
      </c>
    </row>
  </sheetData>
  <pageMargins left="0.70866141732283472" right="0.5118110236220472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openxmlformats.org/package/2006/metadata/core-properties"/>
    <ds:schemaRef ds:uri="a55dc451-937a-47a7-95da-4af4a96d5986"/>
    <ds:schemaRef ds:uri="http://schemas.microsoft.com/office/2006/metadata/properties"/>
    <ds:schemaRef ds:uri="http://purl.org/dc/terms/"/>
    <ds:schemaRef ds:uri="http://schemas.microsoft.com/office/2006/documentManagement/types"/>
    <ds:schemaRef ds:uri="547c0ba1-0985-4469-b408-ef4ce7cb5653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2025-01-15T14:11:28Z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