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filterPrivacy="1"/>
  <xr:revisionPtr revIDLastSave="0" documentId="13_ncr:1_{B09BE0EF-52A9-490A-8F18-C04AB434FC15}" xr6:coauthVersionLast="36" xr6:coauthVersionMax="36" xr10:uidLastSave="{00000000-0000-0000-0000-000000000000}"/>
  <bookViews>
    <workbookView xWindow="4665" yWindow="-45" windowWidth="15915" windowHeight="11700" tabRatio="978" activeTab="11" xr2:uid="{00000000-000D-0000-FFFF-FFFF00000000}"/>
  </bookViews>
  <sheets>
    <sheet name="1-2020" sheetId="45" r:id="rId1"/>
    <sheet name="2-2020" sheetId="44" r:id="rId2"/>
    <sheet name="3-2020" sheetId="43" r:id="rId3"/>
    <sheet name="4-2020" sheetId="46" r:id="rId4"/>
    <sheet name="5-2020 " sheetId="47" r:id="rId5"/>
    <sheet name="6-2020" sheetId="48" r:id="rId6"/>
    <sheet name="7-2020" sheetId="49" r:id="rId7"/>
    <sheet name="8-2020 " sheetId="50" r:id="rId8"/>
    <sheet name="9-2020  " sheetId="51" r:id="rId9"/>
    <sheet name="10-2020  " sheetId="52" r:id="rId10"/>
    <sheet name="11-2020 " sheetId="53" r:id="rId11"/>
    <sheet name="12-2020 " sheetId="54" r:id="rId12"/>
  </sheets>
  <definedNames>
    <definedName name="_xlnm.Print_Titles" localSheetId="9">'10-2020  '!$3:$3</definedName>
    <definedName name="_xlnm.Print_Titles" localSheetId="10">'11-2020 '!$3:$3</definedName>
    <definedName name="_xlnm.Print_Titles" localSheetId="0">'1-2020'!$3:$3</definedName>
    <definedName name="_xlnm.Print_Titles" localSheetId="11">'12-2020 '!$3:$3</definedName>
    <definedName name="_xlnm.Print_Titles" localSheetId="1">'2-2020'!$3:$3</definedName>
    <definedName name="_xlnm.Print_Titles" localSheetId="2">'3-2020'!$3:$3</definedName>
    <definedName name="_xlnm.Print_Titles" localSheetId="3">'4-2020'!$3:$3</definedName>
    <definedName name="_xlnm.Print_Titles" localSheetId="4">'5-2020 '!$3:$3</definedName>
    <definedName name="_xlnm.Print_Titles" localSheetId="5">'6-2020'!$3:$3</definedName>
    <definedName name="_xlnm.Print_Titles" localSheetId="6">'7-2020'!$3:$3</definedName>
    <definedName name="_xlnm.Print_Titles" localSheetId="7">'8-2020 '!$3:$3</definedName>
    <definedName name="_xlnm.Print_Titles" localSheetId="8">'9-2020  '!$3:$3</definedName>
  </definedNames>
  <calcPr calcId="191029"/>
</workbook>
</file>

<file path=xl/calcChain.xml><?xml version="1.0" encoding="utf-8"?>
<calcChain xmlns="http://schemas.openxmlformats.org/spreadsheetml/2006/main">
  <c r="C9" i="48" l="1"/>
  <c r="D9" i="48"/>
  <c r="E9" i="48"/>
  <c r="B9" i="48"/>
</calcChain>
</file>

<file path=xl/sharedStrings.xml><?xml version="1.0" encoding="utf-8"?>
<sst xmlns="http://schemas.openxmlformats.org/spreadsheetml/2006/main" count="206" uniqueCount="29">
  <si>
    <t>SKUPAJ</t>
  </si>
  <si>
    <t>Mikro</t>
  </si>
  <si>
    <t>Majhna</t>
  </si>
  <si>
    <t>Srednja</t>
  </si>
  <si>
    <t>Velika</t>
  </si>
  <si>
    <t>Ni podatka*</t>
  </si>
  <si>
    <t>Metodološko pojasnilo:</t>
  </si>
  <si>
    <t>*Ni podatkov o velikosti za poslovne subjekte, ki ne poslujejo v skladu z ZGD-1, za družbe, ki letnega poročila niso oddale, za novoustanovljene družbe.</t>
  </si>
  <si>
    <t>(v 000 EUR)</t>
  </si>
  <si>
    <t>Velikost pravnih oseb (po 55. členu ZGD-1)</t>
  </si>
  <si>
    <t>Vir podatkov: evidenca o dospelih neporavnanih obveznostih poslovnih subjektov pri ponudnikih plačilnih storitev.</t>
  </si>
  <si>
    <t>Družbe se v skladu s 55. členom ZGD-1 razvrščajo v mikro, majhne, srednje in velike na podlagi podatkov iz letnih poročil dveh zaporednih poslovnih let. Velikost družb se izračunava na podlagi treh meril, in sicer povprečnega števila zaposlenih v poslovnem letu, čistih prihodkov od prodaje in vrednosti aktive ob koncu poslovnega leta. Upoštevani so podatki iz letnih poročil za leto 2018.</t>
  </si>
  <si>
    <t>Pravne osebe z dospelimi neporavnanimi obveznostmi nad 5 dni neprekinjeno po velikosti - v februarju 2020</t>
  </si>
  <si>
    <t>Pravne osebe z dospelimi neporavnanimi obveznostmi nad 5 dni neprekinjeno po velikosti - v januarju 2020</t>
  </si>
  <si>
    <t>Pravne osebe z dospelimi neporavnanimi obveznostmi nad 5 dni neprekinjeno po velikosti - v marcu 2020</t>
  </si>
  <si>
    <t>Število</t>
  </si>
  <si>
    <t>Delež v %</t>
  </si>
  <si>
    <t>Povprečni dnevni znesek</t>
  </si>
  <si>
    <t xml:space="preserve">Delež v % </t>
  </si>
  <si>
    <t>Podatki niso neposredno primerljivi s podatki drugih obdobij zaradi uveljavitve Zakona o interventnih ukrepih za zajezitev epidemije COVID-19 in omilitev njenih posledic za državljane in gospodarstvo (ZIUZEOP) dne 11. 4. 2020, ki je do 31. 5. 2020 odložil izvrševanje sklepov o izvršbi v postopkih, ki tečejo po Zakonu o izvršbi in zavarovanju (ZIZ) in zadržal izvrševanje v postopkih davčne izvršbe, ki tečejo po Zakonu o davčnem postopku (ZDavP-2; razen če gre za izvršbo zaradi terjatve iz naslova zakonite preživnine in odškodnine za izgubljeno preživnino zaradi smrti tistega, ki jo je dajal).</t>
  </si>
  <si>
    <t>Pravne osebe z dospelimi neporavnanimi obveznostmi nad 5 dni neprekinjeno po velikosti - v aprilu 2020</t>
  </si>
  <si>
    <t>Pravne osebe z dospelimi neporavnanimi obveznostmi nad 5 dni neprekinjeno po velikosti - v maju 2020</t>
  </si>
  <si>
    <t>Pravne osebe z dospelimi neporavnanimi obveznostmi nad 5 dni neprekinjeno po velikosti - v juniju 2020</t>
  </si>
  <si>
    <t>Pravne osebe z dospelimi neporavnanimi obveznostmi nad 5 dni neprekinjeno po velikosti - v juliju 2020</t>
  </si>
  <si>
    <t>Pravne osebe z dospelimi neporavnanimi obveznostmi nad 5 dni neprekinjeno po velikosti - v avgustu 2020</t>
  </si>
  <si>
    <t>Pravne osebe z dospelimi neporavnanimi obveznostmi nad 5 dni neprekinjeno po velikosti - v septembru 2020</t>
  </si>
  <si>
    <t>Pravne osebe z dospelimi neporavnanimi obveznostmi nad 5 dni neprekinjeno po velikosti - v oktobru 2020</t>
  </si>
  <si>
    <t>Pravne osebe z dospelimi neporavnanimi obveznostmi nad 5 dni neprekinjeno po velikosti - v novembru 2020</t>
  </si>
  <si>
    <t>Pravne osebe z dospelimi neporavnanimi obveznostmi nad 5 dni neprekinjeno po velikosti - v decembru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</si>
</sst>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4" fillId="0" borderId="0"/>
  </cellStyleXfs>
  <cellXfs count="54">
    <xf numFmtId="0" fontId="0" fillId="0" borderId="0" xfId="0"/>
    <xf numFmtId="0" fontId="2" fillId="0" borderId="0" xfId="4" applyFill="1" applyBorder="1"/>
    <xf numFmtId="0" fontId="2" fillId="0" borderId="0" xfId="4"/>
    <xf numFmtId="0" fontId="2" fillId="0" borderId="0" xfId="4" applyFont="1" applyAlignment="1">
      <alignment wrapText="1"/>
    </xf>
    <xf numFmtId="0" fontId="7" fillId="0" borderId="0" xfId="4" applyFont="1" applyFill="1" applyBorder="1"/>
    <xf numFmtId="0" fontId="4" fillId="0" borderId="0" xfId="5" applyFill="1"/>
    <xf numFmtId="0" fontId="5" fillId="0" borderId="0" xfId="5" applyFont="1" applyAlignment="1">
      <alignment wrapText="1"/>
    </xf>
    <xf numFmtId="164" fontId="5" fillId="0" borderId="0" xfId="5" applyNumberFormat="1" applyFont="1" applyFill="1" applyBorder="1"/>
    <xf numFmtId="0" fontId="4" fillId="0" borderId="0" xfId="5" applyAlignment="1">
      <alignment wrapText="1"/>
    </xf>
    <xf numFmtId="0" fontId="8" fillId="0" borderId="0" xfId="5" applyFont="1" applyFill="1" applyAlignment="1">
      <alignment horizontal="right"/>
    </xf>
    <xf numFmtId="0" fontId="1" fillId="0" borderId="0" xfId="4" applyFont="1"/>
    <xf numFmtId="0" fontId="9" fillId="0" borderId="0" xfId="5" applyFont="1" applyAlignment="1">
      <alignment horizontal="justify" vertical="center" wrapText="1"/>
    </xf>
    <xf numFmtId="0" fontId="9" fillId="0" borderId="0" xfId="5" applyFont="1" applyAlignment="1">
      <alignment wrapText="1"/>
    </xf>
    <xf numFmtId="0" fontId="9" fillId="0" borderId="0" xfId="5" applyFont="1" applyFill="1"/>
    <xf numFmtId="0" fontId="9" fillId="0" borderId="0" xfId="5" applyFont="1" applyFill="1" applyBorder="1"/>
    <xf numFmtId="0" fontId="9" fillId="0" borderId="0" xfId="5" applyFont="1" applyAlignment="1">
      <alignment horizontal="justify" vertical="center" wrapText="1"/>
    </xf>
    <xf numFmtId="0" fontId="9" fillId="0" borderId="0" xfId="5" applyFont="1" applyAlignment="1">
      <alignment wrapText="1"/>
    </xf>
    <xf numFmtId="0" fontId="9" fillId="0" borderId="0" xfId="5" applyFont="1" applyAlignment="1">
      <alignment horizontal="justify" vertical="center" wrapText="1"/>
    </xf>
    <xf numFmtId="0" fontId="9" fillId="0" borderId="0" xfId="5" applyFont="1" applyAlignment="1">
      <alignment wrapText="1"/>
    </xf>
    <xf numFmtId="0" fontId="2" fillId="0" borderId="0" xfId="4" applyFill="1" applyBorder="1" applyAlignment="1">
      <alignment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5" quotePrefix="1" applyFont="1" applyFill="1" applyBorder="1" applyAlignment="1">
      <alignment horizontal="center" vertical="center" wrapText="1"/>
    </xf>
    <xf numFmtId="3" fontId="8" fillId="0" borderId="0" xfId="5" quotePrefix="1" applyNumberFormat="1" applyFont="1" applyFill="1" applyBorder="1" applyAlignment="1">
      <alignment horizontal="center" vertical="center" wrapText="1"/>
    </xf>
    <xf numFmtId="3" fontId="9" fillId="0" borderId="0" xfId="5" applyNumberFormat="1" applyFont="1" applyFill="1" applyBorder="1"/>
    <xf numFmtId="164" fontId="9" fillId="0" borderId="0" xfId="5" applyNumberFormat="1" applyFont="1" applyFill="1" applyBorder="1"/>
    <xf numFmtId="3" fontId="8" fillId="0" borderId="0" xfId="5" applyNumberFormat="1" applyFont="1" applyFill="1" applyBorder="1"/>
    <xf numFmtId="164" fontId="8" fillId="0" borderId="0" xfId="5" applyNumberFormat="1" applyFont="1" applyFill="1" applyBorder="1"/>
    <xf numFmtId="0" fontId="9" fillId="0" borderId="0" xfId="5" applyFont="1" applyAlignment="1">
      <alignment horizontal="justify" vertical="center" wrapText="1"/>
    </xf>
    <xf numFmtId="0" fontId="9" fillId="0" borderId="0" xfId="5" applyFont="1" applyAlignment="1">
      <alignment wrapText="1"/>
    </xf>
    <xf numFmtId="0" fontId="9" fillId="0" borderId="0" xfId="5" applyFont="1" applyAlignment="1">
      <alignment horizontal="justify" vertical="center" wrapText="1"/>
    </xf>
    <xf numFmtId="0" fontId="9" fillId="0" borderId="0" xfId="5" applyFont="1" applyAlignment="1">
      <alignment wrapText="1"/>
    </xf>
    <xf numFmtId="0" fontId="9" fillId="0" borderId="0" xfId="5" applyFont="1" applyAlignment="1">
      <alignment horizontal="justify" vertical="center" wrapText="1"/>
    </xf>
    <xf numFmtId="0" fontId="9" fillId="0" borderId="0" xfId="5" applyFont="1" applyAlignment="1">
      <alignment wrapText="1"/>
    </xf>
    <xf numFmtId="0" fontId="9" fillId="0" borderId="0" xfId="5" applyFont="1" applyAlignment="1">
      <alignment horizontal="justify" vertical="center" wrapText="1"/>
    </xf>
    <xf numFmtId="0" fontId="9" fillId="0" borderId="0" xfId="5" applyFont="1" applyAlignment="1">
      <alignment wrapText="1"/>
    </xf>
    <xf numFmtId="165" fontId="8" fillId="0" borderId="0" xfId="5" applyNumberFormat="1" applyFont="1" applyFill="1" applyBorder="1"/>
    <xf numFmtId="0" fontId="9" fillId="0" borderId="0" xfId="5" applyFont="1" applyAlignment="1">
      <alignment horizontal="justify" vertical="center" wrapText="1"/>
    </xf>
    <xf numFmtId="0" fontId="9" fillId="0" borderId="0" xfId="5" applyFont="1" applyAlignment="1">
      <alignment wrapText="1"/>
    </xf>
    <xf numFmtId="0" fontId="9" fillId="0" borderId="0" xfId="5" applyFont="1" applyAlignment="1">
      <alignment horizontal="justify" vertical="center" wrapText="1"/>
    </xf>
    <xf numFmtId="0" fontId="9" fillId="0" borderId="0" xfId="5" applyFont="1" applyAlignment="1">
      <alignment wrapText="1"/>
    </xf>
    <xf numFmtId="0" fontId="9" fillId="0" borderId="0" xfId="5" applyFont="1" applyAlignment="1">
      <alignment horizontal="justify" vertical="center" wrapText="1"/>
    </xf>
    <xf numFmtId="0" fontId="9" fillId="0" borderId="0" xfId="5" applyFont="1" applyAlignment="1">
      <alignment wrapText="1"/>
    </xf>
    <xf numFmtId="0" fontId="9" fillId="0" borderId="0" xfId="5" applyFont="1" applyAlignment="1">
      <alignment horizontal="justify" vertical="center" wrapText="1"/>
    </xf>
    <xf numFmtId="0" fontId="9" fillId="0" borderId="0" xfId="5" applyFont="1" applyAlignment="1">
      <alignment wrapText="1"/>
    </xf>
    <xf numFmtId="0" fontId="9" fillId="0" borderId="0" xfId="5" applyFont="1" applyAlignment="1">
      <alignment horizontal="justify" vertical="center" wrapText="1"/>
    </xf>
    <xf numFmtId="0" fontId="9" fillId="0" borderId="0" xfId="5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9" fillId="0" borderId="0" xfId="5" applyFont="1" applyAlignment="1">
      <alignment horizontal="justify" vertical="center" wrapText="1"/>
    </xf>
    <xf numFmtId="0" fontId="9" fillId="0" borderId="0" xfId="5" applyFont="1" applyAlignment="1">
      <alignment wrapText="1"/>
    </xf>
    <xf numFmtId="0" fontId="1" fillId="0" borderId="0" xfId="5" applyFont="1" applyAlignment="1">
      <alignment horizontal="justify" vertical="center" wrapText="1"/>
    </xf>
    <xf numFmtId="0" fontId="1" fillId="0" borderId="0" xfId="5" applyFont="1" applyAlignment="1">
      <alignment wrapText="1"/>
    </xf>
  </cellXfs>
  <cellStyles count="6">
    <cellStyle name="Navadno" xfId="0" builtinId="0"/>
    <cellStyle name="Navadno 2" xfId="1" xr:uid="{00000000-0005-0000-0000-000001000000}"/>
    <cellStyle name="Navadno 2 2" xfId="3" xr:uid="{00000000-0005-0000-0000-000002000000}"/>
    <cellStyle name="Navadno 3" xfId="2" xr:uid="{00000000-0005-0000-0000-000003000000}"/>
    <cellStyle name="Navadno 3 2" xfId="4" xr:uid="{00000000-0005-0000-0000-000004000000}"/>
    <cellStyle name="Navadno 4" xfId="5" xr:uid="{00000000-0005-0000-0000-000005000000}"/>
  </cellStyles>
  <dxfs count="84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1BD5D1-68E8-457D-A952-0269C23A44C0}" name="Tabela13" displayName="Tabela13" ref="A3:E9" totalsRowShown="0" headerRowDxfId="83" dataDxfId="82" headerRowCellStyle="Navadno 4">
  <tableColumns count="5">
    <tableColumn id="1" xr3:uid="{5699B601-D85C-4762-AF42-4DA3FFE08352}" name="Velikost pravnih oseb (po 55. členu ZGD-1)" dataDxfId="81"/>
    <tableColumn id="2" xr3:uid="{06D1D09C-7372-44C6-9CB2-6B562B399A25}" name="Število" dataDxfId="80"/>
    <tableColumn id="3" xr3:uid="{8CCAB7BD-A7BB-464F-A840-F2D695AEFE97}" name="Delež v %" dataDxfId="79"/>
    <tableColumn id="4" xr3:uid="{701CFAA9-0FCA-4971-ABA0-558D8B858C27}" name="Povprečni dnevni znesek" dataDxfId="78"/>
    <tableColumn id="5" xr3:uid="{53A22499-1E3B-4AD1-93FB-FEC3CBC12A4E}" name="Delež v % " dataDxfId="7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CCF0D73-74C2-4F69-A914-035C8F029744}" name="Tabela1467891011" displayName="Tabela1467891011" ref="A3:E9" totalsRowShown="0" headerRowDxfId="20" dataDxfId="19" headerRowCellStyle="Navadno 4">
  <tableColumns count="5">
    <tableColumn id="1" xr3:uid="{5B87E766-064F-4C94-BB89-4DAD860071E2}" name="Velikost pravnih oseb (po 55. členu ZGD-1)" dataDxfId="18"/>
    <tableColumn id="2" xr3:uid="{95000DFC-D118-434D-A580-7F0DA93F57BD}" name="Število" dataDxfId="17"/>
    <tableColumn id="3" xr3:uid="{86844584-91C6-4DC9-81D1-06C42884F0BD}" name="Delež v %" dataDxfId="16"/>
    <tableColumn id="4" xr3:uid="{41CCF2D3-DDA5-4073-A7A1-3507E03CB5C8}" name="Povprečni dnevni znesek" dataDxfId="15"/>
    <tableColumn id="5" xr3:uid="{3C8A3D13-9F28-4989-BE2A-59A8F8426E54}" name="Delež v % " dataDxfId="1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530817D-8E34-4A65-B166-96EEF32EE72E}" name="Tabela146789101112" displayName="Tabela146789101112" ref="A3:E9" totalsRowShown="0" headerRowDxfId="13" dataDxfId="12" headerRowCellStyle="Navadno 4">
  <tableColumns count="5">
    <tableColumn id="1" xr3:uid="{3D30E80B-DC78-422E-BF69-902E155F4215}" name="Velikost pravnih oseb (po 55. členu ZGD-1)" dataDxfId="11"/>
    <tableColumn id="2" xr3:uid="{02DD0600-0ABF-4EE7-84D6-C518A13184FC}" name="Število" dataDxfId="10"/>
    <tableColumn id="3" xr3:uid="{004A2886-D13B-4D3A-BDDF-979D083FA26F}" name="Delež v %" dataDxfId="9"/>
    <tableColumn id="4" xr3:uid="{B1B7ED8D-1658-4280-B277-5E3F41F5201B}" name="Povprečni dnevni znesek" dataDxfId="8"/>
    <tableColumn id="5" xr3:uid="{1E5EE33B-963C-451C-A27B-238FDA15F348}" name="Delež v % " dataDxf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5779C3A-F558-44C8-8135-E4BAC3A5B59D}" name="Tabela14678910111213" displayName="Tabela14678910111213" ref="A3:E9" totalsRowShown="0" headerRowDxfId="6" dataDxfId="5" headerRowCellStyle="Navadno 4">
  <tableColumns count="5">
    <tableColumn id="1" xr3:uid="{63B418E9-61AE-4383-B3BA-4897AF20AB10}" name="Velikost pravnih oseb (po 55. členu ZGD-1)" dataDxfId="4"/>
    <tableColumn id="2" xr3:uid="{868D2343-0240-45FE-A438-6AC20B9AA9C7}" name="Število" dataDxfId="3"/>
    <tableColumn id="3" xr3:uid="{5A47390F-B16A-4CBE-BC09-95DEDF056733}" name="Delež v %" dataDxfId="2"/>
    <tableColumn id="4" xr3:uid="{360ECBC4-10C5-4243-BEA2-BA436372BBAC}" name="Povprečni dnevni znesek" dataDxfId="1"/>
    <tableColumn id="5" xr3:uid="{D1CE7A5D-4D54-4800-BD14-9678F91E37EE}" name="Delež v % 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324A93B-743F-402F-B405-389A6C69A7E2}" name="Tabela15" displayName="Tabela15" ref="A3:E9" totalsRowShown="0" headerRowDxfId="76" dataDxfId="75" headerRowCellStyle="Navadno 4">
  <tableColumns count="5">
    <tableColumn id="1" xr3:uid="{68F55F21-CB72-4A07-AA76-331BFC4F9052}" name="Velikost pravnih oseb (po 55. členu ZGD-1)" dataDxfId="74"/>
    <tableColumn id="2" xr3:uid="{EA98E186-F610-4E6A-B596-E16116561DF9}" name="Število" dataDxfId="73"/>
    <tableColumn id="3" xr3:uid="{F44AEB98-7E24-4080-B74B-6AB2B7BA5267}" name="Delež v %" dataDxfId="72"/>
    <tableColumn id="4" xr3:uid="{58CBDB7D-0993-468B-A16C-BE09D6852C0E}" name="Povprečni dnevni znesek" dataDxfId="71"/>
    <tableColumn id="5" xr3:uid="{99A3D6DF-2094-4077-A888-0184D3C44F82}" name="Delež v % " dataDxfId="7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6FB3D1-2651-411C-A532-C81B4093DAB3}" name="Tabela1" displayName="Tabela1" ref="A3:E9" totalsRowShown="0" headerRowDxfId="69" dataDxfId="68" headerRowCellStyle="Navadno 4">
  <tableColumns count="5">
    <tableColumn id="1" xr3:uid="{7A07331B-5D23-4AAF-8064-A7BC54E329F1}" name="Velikost pravnih oseb (po 55. členu ZGD-1)" dataDxfId="67"/>
    <tableColumn id="2" xr3:uid="{24B9E1C8-48EE-40D9-AADF-CF7E72AB5612}" name="Število" dataDxfId="66"/>
    <tableColumn id="3" xr3:uid="{D805F845-7EC3-43AC-ACB6-53624B2F725E}" name="Delež v %" dataDxfId="65"/>
    <tableColumn id="4" xr3:uid="{E772C6B2-1A07-48C1-804B-289B769CC2B0}" name="Povprečni dnevni znesek" dataDxfId="64"/>
    <tableColumn id="5" xr3:uid="{648D3685-34F1-4EC1-80A8-44FCA3DE3E16}" name="Delež v % " dataDxfId="6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7BD8E08-0363-4704-A9DE-13094B7C6398}" name="Tabela14" displayName="Tabela14" ref="A3:E9" totalsRowShown="0" headerRowDxfId="62" dataDxfId="61" headerRowCellStyle="Navadno 4">
  <tableColumns count="5">
    <tableColumn id="1" xr3:uid="{54C15B40-2AFB-4EE3-8C54-FD8EBADB3842}" name="Velikost pravnih oseb (po 55. členu ZGD-1)" dataDxfId="60"/>
    <tableColumn id="2" xr3:uid="{4AE97659-4C6A-4009-BC11-F34E098BAAEE}" name="Število" dataDxfId="59"/>
    <tableColumn id="3" xr3:uid="{4274F60B-6FE4-4911-9067-69C2FD3CF745}" name="Delež v %" dataDxfId="58"/>
    <tableColumn id="4" xr3:uid="{EB7C384A-CFDD-4624-A803-D3E8BBCD235D}" name="Povprečni dnevni znesek" dataDxfId="57"/>
    <tableColumn id="5" xr3:uid="{89575FE9-A41E-40FC-9FA5-26E6F938C36A}" name="Delež v % " dataDxfId="5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7486B9B-90DB-459F-8E54-22AAC2EACDE6}" name="Tabela146" displayName="Tabela146" ref="A3:E9" totalsRowShown="0" headerRowDxfId="55" dataDxfId="54" headerRowCellStyle="Navadno 4">
  <tableColumns count="5">
    <tableColumn id="1" xr3:uid="{BDA15E04-6342-4570-BF80-CFF3A6ED7333}" name="Velikost pravnih oseb (po 55. členu ZGD-1)" dataDxfId="53"/>
    <tableColumn id="2" xr3:uid="{5F1817A6-C7BA-40C4-842D-35024476838E}" name="Število" dataDxfId="52"/>
    <tableColumn id="3" xr3:uid="{77FCA5D6-5F15-48D2-BED6-616E58E57B10}" name="Delež v %" dataDxfId="51"/>
    <tableColumn id="4" xr3:uid="{C7ADE240-29EE-4D1A-BB73-58642B553DC8}" name="Povprečni dnevni znesek" dataDxfId="50"/>
    <tableColumn id="5" xr3:uid="{5AD9E55D-A6F2-4EFE-A837-5149C5A20C9D}" name="Delež v % " dataDxfId="4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E58AE80-71C6-48C2-B122-CA45F040BBE1}" name="Tabela1467" displayName="Tabela1467" ref="A3:E9" totalsRowShown="0" headerRowDxfId="48" dataDxfId="47" headerRowCellStyle="Navadno 4">
  <tableColumns count="5">
    <tableColumn id="1" xr3:uid="{EC3517FC-BB4D-44B2-8D02-55EB7244CB1C}" name="Velikost pravnih oseb (po 55. členu ZGD-1)" dataDxfId="46"/>
    <tableColumn id="2" xr3:uid="{8F36A506-833F-404E-9857-E8263C23AB7F}" name="Število" dataDxfId="45"/>
    <tableColumn id="3" xr3:uid="{3056F10A-3B49-465B-AA85-3D5B452066AB}" name="Delež v %" dataDxfId="44"/>
    <tableColumn id="4" xr3:uid="{4C15196E-120D-44DB-8CD5-9E080DCDB5D9}" name="Povprečni dnevni znesek" dataDxfId="43"/>
    <tableColumn id="5" xr3:uid="{DA667C3B-8F1F-4121-A3D3-BE255F9CDA1B}" name="Delež v % 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2E33933-0DEC-4134-BCE7-86316E0F2A3B}" name="Tabela14678" displayName="Tabela14678" ref="A3:E9" totalsRowShown="0" headerRowDxfId="41" dataDxfId="40" headerRowCellStyle="Navadno 4">
  <tableColumns count="5">
    <tableColumn id="1" xr3:uid="{4E5EB8DC-F1FF-45CC-B477-E4DE50D1A081}" name="Velikost pravnih oseb (po 55. členu ZGD-1)" dataDxfId="39"/>
    <tableColumn id="2" xr3:uid="{1D5FAD2C-B710-420B-A9D1-C27E0098A0B4}" name="Število" dataDxfId="38"/>
    <tableColumn id="3" xr3:uid="{463798F7-B2A7-4A5F-993D-FAD80B250D15}" name="Delež v %" dataDxfId="37"/>
    <tableColumn id="4" xr3:uid="{5DFA3DE9-89CE-41D4-887E-3CC1C5CEC444}" name="Povprečni dnevni znesek" dataDxfId="36"/>
    <tableColumn id="5" xr3:uid="{6C6B33BA-B6AF-4C17-AD90-E1E40BB776A2}" name="Delež v % " dataDxfId="3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6A1D5FC-69F4-4906-9E2A-7DCFAAF22613}" name="Tabela146789" displayName="Tabela146789" ref="A3:E9" totalsRowShown="0" headerRowDxfId="34" dataDxfId="33" headerRowCellStyle="Navadno 4">
  <tableColumns count="5">
    <tableColumn id="1" xr3:uid="{BE07004C-A170-46A2-906E-8116018F8070}" name="Velikost pravnih oseb (po 55. členu ZGD-1)" dataDxfId="32"/>
    <tableColumn id="2" xr3:uid="{4E24F7B8-D1D1-4AE1-830B-DE97F92C1970}" name="Število" dataDxfId="31"/>
    <tableColumn id="3" xr3:uid="{451D6C35-CE30-4344-9F97-2FD66F81E518}" name="Delež v %" dataDxfId="30"/>
    <tableColumn id="4" xr3:uid="{B3D3B612-DC8C-420E-A35E-4975A9C2E5CB}" name="Povprečni dnevni znesek" dataDxfId="29"/>
    <tableColumn id="5" xr3:uid="{A10F0C8E-39D4-4426-969F-CC5148D9DA1C}" name="Delež v % " dataDxfId="2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D91ED43-8DB7-49DA-8EFA-83C98A566935}" name="Tabela14678910" displayName="Tabela14678910" ref="A3:E9" totalsRowShown="0" headerRowDxfId="27" dataDxfId="26" headerRowCellStyle="Navadno 4">
  <tableColumns count="5">
    <tableColumn id="1" xr3:uid="{FD6045AE-9EF0-4329-9F4A-00FDB5F302BF}" name="Velikost pravnih oseb (po 55. členu ZGD-1)" dataDxfId="25"/>
    <tableColumn id="2" xr3:uid="{D785F1D9-CAED-4254-9F07-792ACFD94131}" name="Število" dataDxfId="24"/>
    <tableColumn id="3" xr3:uid="{4613DDD1-9BA3-464C-BB25-3F1FE3BC814D}" name="Delež v %" dataDxfId="23"/>
    <tableColumn id="4" xr3:uid="{2FF2706B-9D68-464B-A994-E1943FB9153D}" name="Povprečni dnevni znesek" dataDxfId="22"/>
    <tableColumn id="5" xr3:uid="{C9E06400-C605-484F-B23F-CCE04DB242EF}" name="Delež v % " dataDxfId="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221AA-479D-4734-898D-4A8A9A036058}">
  <dimension ref="A1:I15"/>
  <sheetViews>
    <sheetView view="pageLayout" zoomScaleNormal="100" workbookViewId="0">
      <selection activeCell="A14" sqref="A14"/>
    </sheetView>
  </sheetViews>
  <sheetFormatPr defaultColWidth="8.85546875" defaultRowHeight="15" x14ac:dyDescent="0.25"/>
  <cols>
    <col min="1" max="1" width="23.7109375" style="2" customWidth="1"/>
    <col min="2" max="2" width="8.85546875" style="2" customWidth="1"/>
    <col min="3" max="3" width="10.28515625" style="2" customWidth="1"/>
    <col min="4" max="4" width="13" style="2" customWidth="1"/>
    <col min="5" max="5" width="11.28515625" style="2" customWidth="1"/>
    <col min="6" max="6" width="7.7109375" style="2" bestFit="1" customWidth="1"/>
    <col min="7" max="7" width="4.7109375" style="2" bestFit="1" customWidth="1"/>
    <col min="8" max="8" width="11.28515625" style="2" bestFit="1" customWidth="1"/>
    <col min="9" max="9" width="8.42578125" style="2" customWidth="1"/>
    <col min="10" max="16384" width="8.85546875" style="1"/>
  </cols>
  <sheetData>
    <row r="1" spans="1:9" ht="35.450000000000003" customHeight="1" x14ac:dyDescent="0.25">
      <c r="A1" s="48" t="s">
        <v>13</v>
      </c>
      <c r="B1" s="49"/>
      <c r="C1" s="49"/>
      <c r="D1" s="49"/>
      <c r="E1" s="49"/>
      <c r="F1" s="3"/>
      <c r="G1" s="3"/>
      <c r="H1" s="3"/>
      <c r="I1" s="3"/>
    </row>
    <row r="2" spans="1:9" ht="15.6" customHeight="1" x14ac:dyDescent="0.25">
      <c r="E2" s="9" t="s">
        <v>8</v>
      </c>
    </row>
    <row r="3" spans="1:9" s="19" customFormat="1" ht="45" x14ac:dyDescent="0.25">
      <c r="A3" s="23" t="s">
        <v>9</v>
      </c>
      <c r="B3" s="23" t="s">
        <v>15</v>
      </c>
      <c r="C3" s="24" t="s">
        <v>16</v>
      </c>
      <c r="D3" s="24" t="s">
        <v>17</v>
      </c>
      <c r="E3" s="24" t="s">
        <v>18</v>
      </c>
    </row>
    <row r="4" spans="1:9" s="4" customFormat="1" ht="13.15" customHeight="1" x14ac:dyDescent="0.25">
      <c r="A4" s="20" t="s">
        <v>1</v>
      </c>
      <c r="B4" s="25">
        <v>2601</v>
      </c>
      <c r="C4" s="26">
        <v>73.308906426155588</v>
      </c>
      <c r="D4" s="25">
        <v>95525.2261</v>
      </c>
      <c r="E4" s="26">
        <v>43.666788982146223</v>
      </c>
    </row>
    <row r="5" spans="1:9" s="4" customFormat="1" ht="13.15" customHeight="1" x14ac:dyDescent="0.25">
      <c r="A5" s="21" t="s">
        <v>2</v>
      </c>
      <c r="B5" s="25">
        <v>137</v>
      </c>
      <c r="C5" s="26">
        <v>3.8613303269447576</v>
      </c>
      <c r="D5" s="25">
        <v>38023.37225</v>
      </c>
      <c r="E5" s="26">
        <v>17.381362392089063</v>
      </c>
    </row>
    <row r="6" spans="1:9" s="4" customFormat="1" ht="13.15" customHeight="1" x14ac:dyDescent="0.25">
      <c r="A6" s="21" t="s">
        <v>3</v>
      </c>
      <c r="B6" s="25">
        <v>6</v>
      </c>
      <c r="C6" s="26">
        <v>0.16910935738444194</v>
      </c>
      <c r="D6" s="25">
        <v>6225.5165399999996</v>
      </c>
      <c r="E6" s="26">
        <v>2.8458275175654473</v>
      </c>
    </row>
    <row r="7" spans="1:9" s="4" customFormat="1" ht="13.15" customHeight="1" x14ac:dyDescent="0.25">
      <c r="A7" s="21" t="s">
        <v>4</v>
      </c>
      <c r="B7" s="25">
        <v>1</v>
      </c>
      <c r="C7" s="26">
        <v>2.8184892897406989E-2</v>
      </c>
      <c r="D7" s="25">
        <v>6.8406499999999992</v>
      </c>
      <c r="E7" s="26">
        <v>3.127019241367894E-3</v>
      </c>
    </row>
    <row r="8" spans="1:9" s="4" customFormat="1" ht="13.15" customHeight="1" x14ac:dyDescent="0.25">
      <c r="A8" s="20" t="s">
        <v>5</v>
      </c>
      <c r="B8" s="25">
        <v>803</v>
      </c>
      <c r="C8" s="26">
        <v>22.632468996617813</v>
      </c>
      <c r="D8" s="25">
        <v>78978.491460000005</v>
      </c>
      <c r="E8" s="26">
        <v>36.10289408895791</v>
      </c>
    </row>
    <row r="9" spans="1:9" s="4" customFormat="1" ht="13.15" customHeight="1" x14ac:dyDescent="0.25">
      <c r="A9" s="22" t="s">
        <v>0</v>
      </c>
      <c r="B9" s="27">
        <v>3548</v>
      </c>
      <c r="C9" s="28">
        <v>100</v>
      </c>
      <c r="D9" s="27">
        <v>218759.44699999999</v>
      </c>
      <c r="E9" s="28">
        <v>100</v>
      </c>
    </row>
    <row r="10" spans="1:9" s="5" customFormat="1" ht="57.75" customHeight="1" x14ac:dyDescent="0.25">
      <c r="A10" s="50" t="s">
        <v>7</v>
      </c>
      <c r="B10" s="51"/>
      <c r="C10" s="51"/>
      <c r="D10" s="51"/>
      <c r="E10" s="51"/>
      <c r="F10" s="6"/>
      <c r="G10" s="6"/>
      <c r="H10" s="6"/>
    </row>
    <row r="11" spans="1:9" s="5" customFormat="1" ht="5.25" hidden="1" customHeight="1" x14ac:dyDescent="0.25">
      <c r="A11" s="17"/>
      <c r="B11" s="18"/>
      <c r="C11" s="18"/>
      <c r="D11" s="18"/>
      <c r="E11" s="18"/>
      <c r="F11" s="6"/>
      <c r="G11" s="6"/>
      <c r="H11" s="6"/>
    </row>
    <row r="12" spans="1:9" s="5" customFormat="1" ht="24" customHeight="1" x14ac:dyDescent="0.25">
      <c r="A12" s="13" t="s">
        <v>6</v>
      </c>
      <c r="B12" s="13"/>
      <c r="C12" s="14"/>
      <c r="D12" s="14"/>
      <c r="E12" s="14"/>
      <c r="F12" s="7"/>
      <c r="G12" s="7"/>
    </row>
    <row r="13" spans="1:9" s="5" customFormat="1" ht="93.75" customHeight="1" x14ac:dyDescent="0.25">
      <c r="A13" s="50" t="s">
        <v>11</v>
      </c>
      <c r="B13" s="51"/>
      <c r="C13" s="51"/>
      <c r="D13" s="51"/>
      <c r="E13" s="51"/>
      <c r="F13" s="6"/>
      <c r="G13" s="6"/>
      <c r="H13" s="8"/>
    </row>
    <row r="14" spans="1:9" ht="19.5" customHeight="1" x14ac:dyDescent="0.25">
      <c r="A14" s="10"/>
      <c r="B14" s="10"/>
      <c r="C14" s="10"/>
      <c r="D14" s="10"/>
      <c r="E14" s="10"/>
    </row>
    <row r="15" spans="1:9" ht="36.75" customHeight="1" x14ac:dyDescent="0.25">
      <c r="A15" s="52" t="s">
        <v>10</v>
      </c>
      <c r="B15" s="53"/>
      <c r="C15" s="53"/>
      <c r="D15" s="53"/>
      <c r="E15" s="53"/>
    </row>
  </sheetData>
  <mergeCells count="4">
    <mergeCell ref="A1:E1"/>
    <mergeCell ref="A10:E10"/>
    <mergeCell ref="A13:E13"/>
    <mergeCell ref="A15:E15"/>
  </mergeCells>
  <pageMargins left="0.70866141732283472" right="0.70866141732283472" top="1.0416666666666667" bottom="0.74803149606299213" header="0.31496062992125984" footer="0.31496062992125984"/>
  <pageSetup paperSize="9" orientation="portrait" r:id="rId1"/>
  <headerFooter>
    <oddHeader>&amp;L&amp;G</oddHeader>
    <oddFooter>&amp;C&amp;F - &amp;A</oddFooter>
  </headerFooter>
  <legacyDrawingHF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15FF2-2766-4659-BD7B-B89A2D1BD49F}">
  <dimension ref="A1:I15"/>
  <sheetViews>
    <sheetView view="pageLayout" zoomScaleNormal="100" workbookViewId="0">
      <selection activeCell="A10" sqref="A10:E10"/>
    </sheetView>
  </sheetViews>
  <sheetFormatPr defaultColWidth="8.85546875" defaultRowHeight="15" x14ac:dyDescent="0.25"/>
  <cols>
    <col min="1" max="1" width="23.7109375" style="2" customWidth="1"/>
    <col min="2" max="2" width="8.85546875" style="2" customWidth="1"/>
    <col min="3" max="3" width="10.28515625" style="2" customWidth="1"/>
    <col min="4" max="4" width="13" style="2" customWidth="1"/>
    <col min="5" max="5" width="11.28515625" style="2" customWidth="1"/>
    <col min="6" max="6" width="7.7109375" style="2" bestFit="1" customWidth="1"/>
    <col min="7" max="7" width="4.7109375" style="2" bestFit="1" customWidth="1"/>
    <col min="8" max="8" width="11.28515625" style="2" bestFit="1" customWidth="1"/>
    <col min="9" max="9" width="8.42578125" style="2" customWidth="1"/>
    <col min="10" max="16384" width="8.85546875" style="1"/>
  </cols>
  <sheetData>
    <row r="1" spans="1:9" ht="35.450000000000003" customHeight="1" x14ac:dyDescent="0.25">
      <c r="A1" s="48" t="s">
        <v>26</v>
      </c>
      <c r="B1" s="49"/>
      <c r="C1" s="49"/>
      <c r="D1" s="49"/>
      <c r="E1" s="49"/>
      <c r="F1" s="3"/>
      <c r="G1" s="3"/>
      <c r="H1" s="3"/>
      <c r="I1" s="3"/>
    </row>
    <row r="2" spans="1:9" ht="15.6" customHeight="1" x14ac:dyDescent="0.25">
      <c r="E2" s="9" t="s">
        <v>8</v>
      </c>
    </row>
    <row r="3" spans="1:9" s="19" customFormat="1" ht="45" x14ac:dyDescent="0.25">
      <c r="A3" s="23" t="s">
        <v>9</v>
      </c>
      <c r="B3" s="23" t="s">
        <v>15</v>
      </c>
      <c r="C3" s="24" t="s">
        <v>16</v>
      </c>
      <c r="D3" s="24" t="s">
        <v>17</v>
      </c>
      <c r="E3" s="24" t="s">
        <v>18</v>
      </c>
    </row>
    <row r="4" spans="1:9" s="4" customFormat="1" ht="13.15" customHeight="1" x14ac:dyDescent="0.25">
      <c r="A4" s="20" t="s">
        <v>1</v>
      </c>
      <c r="B4" s="25">
        <v>2358</v>
      </c>
      <c r="C4" s="26">
        <v>70.409077336518365</v>
      </c>
      <c r="D4" s="25">
        <v>85220.757299999997</v>
      </c>
      <c r="E4" s="26">
        <v>53.877753500480239</v>
      </c>
    </row>
    <row r="5" spans="1:9" s="4" customFormat="1" ht="13.15" customHeight="1" x14ac:dyDescent="0.25">
      <c r="A5" s="21" t="s">
        <v>2</v>
      </c>
      <c r="B5" s="25">
        <v>162</v>
      </c>
      <c r="C5" s="26">
        <v>4.837264855180651</v>
      </c>
      <c r="D5" s="25">
        <v>37392.063719999998</v>
      </c>
      <c r="E5" s="26">
        <v>23.639785139299747</v>
      </c>
    </row>
    <row r="6" spans="1:9" s="4" customFormat="1" ht="13.15" customHeight="1" x14ac:dyDescent="0.25">
      <c r="A6" s="21" t="s">
        <v>3</v>
      </c>
      <c r="B6" s="25">
        <v>1</v>
      </c>
      <c r="C6" s="26">
        <v>2.9859659599880562E-2</v>
      </c>
      <c r="D6" s="25">
        <v>1.4924600000000001</v>
      </c>
      <c r="E6" s="26">
        <v>9.4355406519400589E-4</v>
      </c>
    </row>
    <row r="7" spans="1:9" s="4" customFormat="1" ht="13.15" customHeight="1" x14ac:dyDescent="0.25">
      <c r="A7" s="21" t="s">
        <v>4</v>
      </c>
      <c r="B7" s="25">
        <v>3</v>
      </c>
      <c r="C7" s="26">
        <v>8.957897879964169E-2</v>
      </c>
      <c r="D7" s="25">
        <v>792.53568999999993</v>
      </c>
      <c r="E7" s="26">
        <v>0.50105213681494731</v>
      </c>
    </row>
    <row r="8" spans="1:9" s="4" customFormat="1" ht="13.15" customHeight="1" x14ac:dyDescent="0.25">
      <c r="A8" s="20" t="s">
        <v>5</v>
      </c>
      <c r="B8" s="25">
        <v>825</v>
      </c>
      <c r="C8" s="26">
        <v>24.634219169901463</v>
      </c>
      <c r="D8" s="25">
        <v>34767.446830000015</v>
      </c>
      <c r="E8" s="26">
        <v>21.980465669339857</v>
      </c>
    </row>
    <row r="9" spans="1:9" s="4" customFormat="1" ht="13.15" customHeight="1" x14ac:dyDescent="0.25">
      <c r="A9" s="22" t="s">
        <v>0</v>
      </c>
      <c r="B9" s="27">
        <v>3349</v>
      </c>
      <c r="C9" s="37">
        <v>100</v>
      </c>
      <c r="D9" s="27">
        <v>158174.29600000003</v>
      </c>
      <c r="E9" s="37">
        <v>100</v>
      </c>
    </row>
    <row r="10" spans="1:9" s="5" customFormat="1" ht="57.75" customHeight="1" x14ac:dyDescent="0.2">
      <c r="A10" s="50" t="s">
        <v>7</v>
      </c>
      <c r="B10" s="50"/>
      <c r="C10" s="50"/>
      <c r="D10" s="50"/>
      <c r="E10" s="50"/>
      <c r="F10" s="6"/>
      <c r="G10" s="6"/>
      <c r="H10" s="6"/>
    </row>
    <row r="11" spans="1:9" s="5" customFormat="1" ht="11.25" customHeight="1" x14ac:dyDescent="0.25">
      <c r="A11" s="42"/>
      <c r="B11" s="43"/>
      <c r="C11" s="43"/>
      <c r="D11" s="43"/>
      <c r="E11" s="43"/>
      <c r="F11" s="6"/>
      <c r="G11" s="6"/>
      <c r="H11" s="6"/>
    </row>
    <row r="12" spans="1:9" s="5" customFormat="1" ht="24" customHeight="1" x14ac:dyDescent="0.25">
      <c r="A12" s="13" t="s">
        <v>6</v>
      </c>
      <c r="B12" s="13"/>
      <c r="C12" s="14"/>
      <c r="D12" s="14"/>
      <c r="E12" s="14"/>
      <c r="F12" s="7"/>
      <c r="G12" s="7"/>
    </row>
    <row r="13" spans="1:9" s="5" customFormat="1" ht="93.75" customHeight="1" x14ac:dyDescent="0.25">
      <c r="A13" s="50" t="s">
        <v>11</v>
      </c>
      <c r="B13" s="51"/>
      <c r="C13" s="51"/>
      <c r="D13" s="51"/>
      <c r="E13" s="51"/>
      <c r="F13" s="6"/>
      <c r="G13" s="6"/>
      <c r="H13" s="8"/>
    </row>
    <row r="14" spans="1:9" ht="19.5" customHeight="1" x14ac:dyDescent="0.25">
      <c r="A14" s="10"/>
      <c r="B14" s="10"/>
      <c r="C14" s="10"/>
      <c r="D14" s="10"/>
      <c r="E14" s="10"/>
    </row>
    <row r="15" spans="1:9" ht="36.75" customHeight="1" x14ac:dyDescent="0.25">
      <c r="A15" s="52" t="s">
        <v>10</v>
      </c>
      <c r="B15" s="53"/>
      <c r="C15" s="53"/>
      <c r="D15" s="53"/>
      <c r="E15" s="53"/>
    </row>
  </sheetData>
  <mergeCells count="4">
    <mergeCell ref="A1:E1"/>
    <mergeCell ref="A10:E10"/>
    <mergeCell ref="A13:E13"/>
    <mergeCell ref="A15:E15"/>
  </mergeCells>
  <pageMargins left="0.70866141732283472" right="0.70866141732283472" top="1.125" bottom="0.74803149606299213" header="0.31496062992125984" footer="0.31496062992125984"/>
  <pageSetup paperSize="9" orientation="portrait" r:id="rId1"/>
  <headerFooter>
    <oddHeader>&amp;L&amp;G</oddHeader>
    <oddFooter>&amp;C&amp;F - &amp;A</oddFooter>
  </headerFooter>
  <legacyDrawingHF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365A0-F813-4B41-B5D0-FF9A587A2CE6}">
  <dimension ref="A1:I15"/>
  <sheetViews>
    <sheetView view="pageLayout" zoomScaleNormal="100" workbookViewId="0">
      <selection activeCell="B4" sqref="B4:E9"/>
    </sheetView>
  </sheetViews>
  <sheetFormatPr defaultColWidth="8.85546875" defaultRowHeight="15" x14ac:dyDescent="0.25"/>
  <cols>
    <col min="1" max="1" width="23.7109375" style="2" customWidth="1"/>
    <col min="2" max="2" width="8.85546875" style="2" customWidth="1"/>
    <col min="3" max="3" width="10.28515625" style="2" customWidth="1"/>
    <col min="4" max="4" width="13" style="2" customWidth="1"/>
    <col min="5" max="5" width="11.28515625" style="2" customWidth="1"/>
    <col min="6" max="6" width="7.7109375" style="2" bestFit="1" customWidth="1"/>
    <col min="7" max="7" width="4.7109375" style="2" bestFit="1" customWidth="1"/>
    <col min="8" max="8" width="11.28515625" style="2" bestFit="1" customWidth="1"/>
    <col min="9" max="9" width="8.42578125" style="2" customWidth="1"/>
    <col min="10" max="16384" width="8.85546875" style="1"/>
  </cols>
  <sheetData>
    <row r="1" spans="1:9" ht="35.450000000000003" customHeight="1" x14ac:dyDescent="0.25">
      <c r="A1" s="48" t="s">
        <v>27</v>
      </c>
      <c r="B1" s="49"/>
      <c r="C1" s="49"/>
      <c r="D1" s="49"/>
      <c r="E1" s="49"/>
      <c r="F1" s="3"/>
      <c r="G1" s="3"/>
      <c r="H1" s="3"/>
      <c r="I1" s="3"/>
    </row>
    <row r="2" spans="1:9" ht="15.6" customHeight="1" x14ac:dyDescent="0.25">
      <c r="E2" s="9" t="s">
        <v>8</v>
      </c>
    </row>
    <row r="3" spans="1:9" s="19" customFormat="1" ht="45" x14ac:dyDescent="0.25">
      <c r="A3" s="23" t="s">
        <v>9</v>
      </c>
      <c r="B3" s="23" t="s">
        <v>15</v>
      </c>
      <c r="C3" s="24" t="s">
        <v>16</v>
      </c>
      <c r="D3" s="24" t="s">
        <v>17</v>
      </c>
      <c r="E3" s="24" t="s">
        <v>18</v>
      </c>
    </row>
    <row r="4" spans="1:9" s="4" customFormat="1" ht="13.15" customHeight="1" x14ac:dyDescent="0.25">
      <c r="A4" s="20" t="s">
        <v>1</v>
      </c>
      <c r="B4" s="25">
        <v>2279</v>
      </c>
      <c r="C4" s="26">
        <v>70.252774352651045</v>
      </c>
      <c r="D4" s="25">
        <v>81833.845440000005</v>
      </c>
      <c r="E4" s="26">
        <v>53.541158159973115</v>
      </c>
    </row>
    <row r="5" spans="1:9" s="4" customFormat="1" ht="13.15" customHeight="1" x14ac:dyDescent="0.25">
      <c r="A5" s="21" t="s">
        <v>2</v>
      </c>
      <c r="B5" s="25">
        <v>163</v>
      </c>
      <c r="C5" s="26">
        <v>5.0246609124537605</v>
      </c>
      <c r="D5" s="25">
        <v>38742.558899999996</v>
      </c>
      <c r="E5" s="26">
        <v>25.347965287881426</v>
      </c>
    </row>
    <row r="6" spans="1:9" s="4" customFormat="1" ht="13.15" customHeight="1" x14ac:dyDescent="0.25">
      <c r="A6" s="21" t="s">
        <v>3</v>
      </c>
      <c r="B6" s="25">
        <v>1</v>
      </c>
      <c r="C6" s="26">
        <v>3.0826140567200986E-2</v>
      </c>
      <c r="D6" s="25">
        <v>1.4924600000000001</v>
      </c>
      <c r="E6" s="26">
        <v>9.764668454450363E-4</v>
      </c>
    </row>
    <row r="7" spans="1:9" s="4" customFormat="1" ht="13.15" customHeight="1" x14ac:dyDescent="0.25">
      <c r="A7" s="21" t="s">
        <v>4</v>
      </c>
      <c r="B7" s="25">
        <v>3</v>
      </c>
      <c r="C7" s="26">
        <v>9.2478421701602961E-2</v>
      </c>
      <c r="D7" s="25">
        <v>1731.21198</v>
      </c>
      <c r="E7" s="26">
        <v>1.1326743101371262</v>
      </c>
    </row>
    <row r="8" spans="1:9" s="4" customFormat="1" ht="13.15" customHeight="1" x14ac:dyDescent="0.25">
      <c r="A8" s="20" t="s">
        <v>5</v>
      </c>
      <c r="B8" s="25">
        <v>798</v>
      </c>
      <c r="C8" s="26">
        <v>24.599260172626387</v>
      </c>
      <c r="D8" s="25">
        <v>30533.766219999998</v>
      </c>
      <c r="E8" s="26">
        <v>19.977225775162889</v>
      </c>
    </row>
    <row r="9" spans="1:9" s="4" customFormat="1" ht="13.15" customHeight="1" x14ac:dyDescent="0.25">
      <c r="A9" s="22" t="s">
        <v>0</v>
      </c>
      <c r="B9" s="27">
        <v>3244</v>
      </c>
      <c r="C9" s="37">
        <v>100</v>
      </c>
      <c r="D9" s="27">
        <v>152842.875</v>
      </c>
      <c r="E9" s="37">
        <v>100</v>
      </c>
    </row>
    <row r="10" spans="1:9" s="5" customFormat="1" ht="57.75" customHeight="1" x14ac:dyDescent="0.2">
      <c r="A10" s="50" t="s">
        <v>7</v>
      </c>
      <c r="B10" s="50"/>
      <c r="C10" s="50"/>
      <c r="D10" s="50"/>
      <c r="E10" s="50"/>
      <c r="F10" s="6"/>
      <c r="G10" s="6"/>
      <c r="H10" s="6"/>
    </row>
    <row r="11" spans="1:9" s="5" customFormat="1" ht="11.25" customHeight="1" x14ac:dyDescent="0.25">
      <c r="A11" s="44"/>
      <c r="B11" s="45"/>
      <c r="C11" s="45"/>
      <c r="D11" s="45"/>
      <c r="E11" s="45"/>
      <c r="F11" s="6"/>
      <c r="G11" s="6"/>
      <c r="H11" s="6"/>
    </row>
    <row r="12" spans="1:9" s="5" customFormat="1" ht="24" customHeight="1" x14ac:dyDescent="0.25">
      <c r="A12" s="13" t="s">
        <v>6</v>
      </c>
      <c r="B12" s="13"/>
      <c r="C12" s="14"/>
      <c r="D12" s="14"/>
      <c r="E12" s="14"/>
      <c r="F12" s="7"/>
      <c r="G12" s="7"/>
    </row>
    <row r="13" spans="1:9" s="5" customFormat="1" ht="93.75" customHeight="1" x14ac:dyDescent="0.25">
      <c r="A13" s="50" t="s">
        <v>11</v>
      </c>
      <c r="B13" s="51"/>
      <c r="C13" s="51"/>
      <c r="D13" s="51"/>
      <c r="E13" s="51"/>
      <c r="F13" s="6"/>
      <c r="G13" s="6"/>
      <c r="H13" s="8"/>
    </row>
    <row r="14" spans="1:9" ht="19.5" customHeight="1" x14ac:dyDescent="0.25">
      <c r="A14" s="10"/>
      <c r="B14" s="10"/>
      <c r="C14" s="10"/>
      <c r="D14" s="10"/>
      <c r="E14" s="10"/>
    </row>
    <row r="15" spans="1:9" ht="36.75" customHeight="1" x14ac:dyDescent="0.25">
      <c r="A15" s="52" t="s">
        <v>10</v>
      </c>
      <c r="B15" s="53"/>
      <c r="C15" s="53"/>
      <c r="D15" s="53"/>
      <c r="E15" s="53"/>
    </row>
  </sheetData>
  <mergeCells count="4">
    <mergeCell ref="A1:E1"/>
    <mergeCell ref="A10:E10"/>
    <mergeCell ref="A13:E13"/>
    <mergeCell ref="A15:E15"/>
  </mergeCells>
  <pageMargins left="0.70866141732283472" right="0.70866141732283472" top="1.125" bottom="0.74803149606299213" header="0.31496062992125984" footer="0.31496062992125984"/>
  <pageSetup paperSize="9" orientation="portrait" r:id="rId1"/>
  <headerFooter>
    <oddHeader>&amp;L&amp;G</oddHeader>
    <oddFooter>&amp;C&amp;F - &amp;A</oddFooter>
  </headerFooter>
  <legacyDrawingHF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FA02E-1078-44C7-8826-BBA1E780CCE6}">
  <dimension ref="A1:I15"/>
  <sheetViews>
    <sheetView tabSelected="1" view="pageLayout" zoomScaleNormal="100" workbookViewId="0">
      <selection activeCell="A10" sqref="A10:E10"/>
    </sheetView>
  </sheetViews>
  <sheetFormatPr defaultColWidth="8.85546875" defaultRowHeight="15" x14ac:dyDescent="0.25"/>
  <cols>
    <col min="1" max="1" width="23.7109375" style="2" customWidth="1"/>
    <col min="2" max="2" width="8.85546875" style="2" customWidth="1"/>
    <col min="3" max="3" width="10.28515625" style="2" customWidth="1"/>
    <col min="4" max="4" width="13" style="2" customWidth="1"/>
    <col min="5" max="5" width="11.28515625" style="2" customWidth="1"/>
    <col min="6" max="6" width="7.7109375" style="2" bestFit="1" customWidth="1"/>
    <col min="7" max="7" width="4.7109375" style="2" bestFit="1" customWidth="1"/>
    <col min="8" max="8" width="11.28515625" style="2" bestFit="1" customWidth="1"/>
    <col min="9" max="9" width="8.42578125" style="2" customWidth="1"/>
    <col min="10" max="16384" width="8.85546875" style="1"/>
  </cols>
  <sheetData>
    <row r="1" spans="1:9" ht="35.450000000000003" customHeight="1" x14ac:dyDescent="0.25">
      <c r="A1" s="48" t="s">
        <v>28</v>
      </c>
      <c r="B1" s="49"/>
      <c r="C1" s="49"/>
      <c r="D1" s="49"/>
      <c r="E1" s="49"/>
      <c r="F1" s="3"/>
      <c r="G1" s="3"/>
      <c r="H1" s="3"/>
      <c r="I1" s="3"/>
    </row>
    <row r="2" spans="1:9" ht="15.6" customHeight="1" x14ac:dyDescent="0.25">
      <c r="E2" s="9" t="s">
        <v>8</v>
      </c>
    </row>
    <row r="3" spans="1:9" s="19" customFormat="1" ht="45" x14ac:dyDescent="0.25">
      <c r="A3" s="23" t="s">
        <v>9</v>
      </c>
      <c r="B3" s="23" t="s">
        <v>15</v>
      </c>
      <c r="C3" s="24" t="s">
        <v>16</v>
      </c>
      <c r="D3" s="24" t="s">
        <v>17</v>
      </c>
      <c r="E3" s="24" t="s">
        <v>18</v>
      </c>
    </row>
    <row r="4" spans="1:9" s="4" customFormat="1" ht="13.15" customHeight="1" x14ac:dyDescent="0.25">
      <c r="A4" s="20" t="s">
        <v>1</v>
      </c>
      <c r="B4" s="25">
        <v>2070</v>
      </c>
      <c r="C4" s="26">
        <v>70.79343365253078</v>
      </c>
      <c r="D4" s="25">
        <v>75456.513940000004</v>
      </c>
      <c r="E4" s="26">
        <v>54.056806097832123</v>
      </c>
    </row>
    <row r="5" spans="1:9" s="4" customFormat="1" ht="13.15" customHeight="1" x14ac:dyDescent="0.25">
      <c r="A5" s="21" t="s">
        <v>2</v>
      </c>
      <c r="B5" s="25">
        <v>146</v>
      </c>
      <c r="C5" s="26">
        <v>4.9931600547195618</v>
      </c>
      <c r="D5" s="25">
        <v>34050.030570000003</v>
      </c>
      <c r="E5" s="26">
        <v>24.39333337889617</v>
      </c>
    </row>
    <row r="6" spans="1:9" s="4" customFormat="1" ht="13.15" customHeight="1" x14ac:dyDescent="0.25">
      <c r="A6" s="21" t="s">
        <v>3</v>
      </c>
      <c r="B6" s="25">
        <v>1</v>
      </c>
      <c r="C6" s="26">
        <v>3.4199726402188782E-2</v>
      </c>
      <c r="D6" s="25">
        <v>1.4924600000000001</v>
      </c>
      <c r="E6" s="26">
        <v>1.0691935873544613E-3</v>
      </c>
    </row>
    <row r="7" spans="1:9" s="4" customFormat="1" ht="13.15" customHeight="1" x14ac:dyDescent="0.25">
      <c r="A7" s="21" t="s">
        <v>4</v>
      </c>
      <c r="B7" s="25">
        <v>3</v>
      </c>
      <c r="C7" s="26">
        <v>0.10259917920656635</v>
      </c>
      <c r="D7" s="25">
        <v>1804.2512899999999</v>
      </c>
      <c r="E7" s="26">
        <v>1.2925598737949522</v>
      </c>
    </row>
    <row r="8" spans="1:9" s="4" customFormat="1" ht="13.15" customHeight="1" x14ac:dyDescent="0.25">
      <c r="A8" s="20" t="s">
        <v>5</v>
      </c>
      <c r="B8" s="25">
        <v>704</v>
      </c>
      <c r="C8" s="26">
        <v>24.076607387140903</v>
      </c>
      <c r="D8" s="25">
        <v>28275.155740000009</v>
      </c>
      <c r="E8" s="26">
        <v>20.256231455889402</v>
      </c>
    </row>
    <row r="9" spans="1:9" s="4" customFormat="1" ht="13.15" customHeight="1" x14ac:dyDescent="0.25">
      <c r="A9" s="22" t="s">
        <v>0</v>
      </c>
      <c r="B9" s="27">
        <v>2924</v>
      </c>
      <c r="C9" s="37">
        <v>100</v>
      </c>
      <c r="D9" s="27">
        <v>139587.44400000002</v>
      </c>
      <c r="E9" s="37">
        <v>100</v>
      </c>
    </row>
    <row r="10" spans="1:9" s="5" customFormat="1" ht="57.75" customHeight="1" x14ac:dyDescent="0.2">
      <c r="A10" s="50" t="s">
        <v>7</v>
      </c>
      <c r="B10" s="50"/>
      <c r="C10" s="50"/>
      <c r="D10" s="50"/>
      <c r="E10" s="50"/>
      <c r="F10" s="6"/>
      <c r="G10" s="6"/>
      <c r="H10" s="6"/>
    </row>
    <row r="11" spans="1:9" s="5" customFormat="1" ht="11.25" customHeight="1" x14ac:dyDescent="0.25">
      <c r="A11" s="46"/>
      <c r="B11" s="47"/>
      <c r="C11" s="47"/>
      <c r="D11" s="47"/>
      <c r="E11" s="47"/>
      <c r="F11" s="6"/>
      <c r="G11" s="6"/>
      <c r="H11" s="6"/>
    </row>
    <row r="12" spans="1:9" s="5" customFormat="1" ht="24" customHeight="1" x14ac:dyDescent="0.25">
      <c r="A12" s="13" t="s">
        <v>6</v>
      </c>
      <c r="B12" s="13"/>
      <c r="C12" s="14"/>
      <c r="D12" s="14"/>
      <c r="E12" s="14"/>
      <c r="F12" s="7"/>
      <c r="G12" s="7"/>
    </row>
    <row r="13" spans="1:9" s="5" customFormat="1" ht="93.75" customHeight="1" x14ac:dyDescent="0.25">
      <c r="A13" s="50" t="s">
        <v>11</v>
      </c>
      <c r="B13" s="51"/>
      <c r="C13" s="51"/>
      <c r="D13" s="51"/>
      <c r="E13" s="51"/>
      <c r="F13" s="6"/>
      <c r="G13" s="6"/>
      <c r="H13" s="8"/>
    </row>
    <row r="14" spans="1:9" ht="19.5" customHeight="1" x14ac:dyDescent="0.25">
      <c r="A14" s="10"/>
      <c r="B14" s="10"/>
      <c r="C14" s="10"/>
      <c r="D14" s="10"/>
      <c r="E14" s="10"/>
    </row>
    <row r="15" spans="1:9" ht="36.75" customHeight="1" x14ac:dyDescent="0.25">
      <c r="A15" s="52" t="s">
        <v>10</v>
      </c>
      <c r="B15" s="53"/>
      <c r="C15" s="53"/>
      <c r="D15" s="53"/>
      <c r="E15" s="53"/>
    </row>
  </sheetData>
  <mergeCells count="4">
    <mergeCell ref="A1:E1"/>
    <mergeCell ref="A10:E10"/>
    <mergeCell ref="A13:E13"/>
    <mergeCell ref="A15:E15"/>
  </mergeCells>
  <pageMargins left="0.70866141732283472" right="0.70866141732283472" top="1.125" bottom="0.74803149606299213" header="0.31496062992125984" footer="0.31496062992125984"/>
  <pageSetup paperSize="9" orientation="portrait" r:id="rId1"/>
  <headerFooter>
    <oddHeader>&amp;L&amp;G</oddHeader>
    <oddFooter>&amp;C&amp;F - &amp;A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FB1A8-06BE-47B8-A1B6-289CB74E890A}">
  <dimension ref="A1:I15"/>
  <sheetViews>
    <sheetView view="pageLayout" zoomScaleNormal="100" workbookViewId="0">
      <selection activeCell="A14" sqref="A14"/>
    </sheetView>
  </sheetViews>
  <sheetFormatPr defaultColWidth="8.85546875" defaultRowHeight="15" x14ac:dyDescent="0.25"/>
  <cols>
    <col min="1" max="1" width="23.7109375" style="2" customWidth="1"/>
    <col min="2" max="2" width="8.85546875" style="2" customWidth="1"/>
    <col min="3" max="3" width="10.28515625" style="2" customWidth="1"/>
    <col min="4" max="4" width="13" style="2" customWidth="1"/>
    <col min="5" max="5" width="11.28515625" style="2" customWidth="1"/>
    <col min="6" max="6" width="7.7109375" style="2" bestFit="1" customWidth="1"/>
    <col min="7" max="7" width="4.7109375" style="2" bestFit="1" customWidth="1"/>
    <col min="8" max="8" width="11.28515625" style="2" bestFit="1" customWidth="1"/>
    <col min="9" max="9" width="8.42578125" style="2" customWidth="1"/>
    <col min="10" max="16384" width="8.85546875" style="1"/>
  </cols>
  <sheetData>
    <row r="1" spans="1:9" ht="35.450000000000003" customHeight="1" x14ac:dyDescent="0.25">
      <c r="A1" s="48" t="s">
        <v>12</v>
      </c>
      <c r="B1" s="49"/>
      <c r="C1" s="49"/>
      <c r="D1" s="49"/>
      <c r="E1" s="49"/>
      <c r="F1" s="3"/>
      <c r="G1" s="3"/>
      <c r="H1" s="3"/>
      <c r="I1" s="3"/>
    </row>
    <row r="2" spans="1:9" ht="15.6" customHeight="1" x14ac:dyDescent="0.25">
      <c r="E2" s="9" t="s">
        <v>8</v>
      </c>
    </row>
    <row r="3" spans="1:9" s="19" customFormat="1" ht="45" x14ac:dyDescent="0.25">
      <c r="A3" s="23" t="s">
        <v>9</v>
      </c>
      <c r="B3" s="23" t="s">
        <v>15</v>
      </c>
      <c r="C3" s="24" t="s">
        <v>16</v>
      </c>
      <c r="D3" s="24" t="s">
        <v>17</v>
      </c>
      <c r="E3" s="24" t="s">
        <v>18</v>
      </c>
    </row>
    <row r="4" spans="1:9" s="4" customFormat="1" ht="13.15" customHeight="1" x14ac:dyDescent="0.25">
      <c r="A4" s="20" t="s">
        <v>1</v>
      </c>
      <c r="B4" s="25">
        <v>2573</v>
      </c>
      <c r="C4" s="26">
        <v>72.417675204052912</v>
      </c>
      <c r="D4" s="25">
        <v>95751.64142</v>
      </c>
      <c r="E4" s="26">
        <v>56.173924712966283</v>
      </c>
    </row>
    <row r="5" spans="1:9" s="4" customFormat="1" ht="13.15" customHeight="1" x14ac:dyDescent="0.25">
      <c r="A5" s="21" t="s">
        <v>2</v>
      </c>
      <c r="B5" s="25">
        <v>130</v>
      </c>
      <c r="C5" s="26">
        <v>3.6588798198705321</v>
      </c>
      <c r="D5" s="25">
        <v>25017.073929999999</v>
      </c>
      <c r="E5" s="26">
        <v>14.676586287626812</v>
      </c>
    </row>
    <row r="6" spans="1:9" s="4" customFormat="1" ht="13.15" customHeight="1" x14ac:dyDescent="0.25">
      <c r="A6" s="21" t="s">
        <v>3</v>
      </c>
      <c r="B6" s="25">
        <v>6</v>
      </c>
      <c r="C6" s="26">
        <v>0.16887137630171686</v>
      </c>
      <c r="D6" s="25">
        <v>5112.12309</v>
      </c>
      <c r="E6" s="26">
        <v>2.9990923740038853</v>
      </c>
    </row>
    <row r="7" spans="1:9" s="4" customFormat="1" ht="13.15" customHeight="1" x14ac:dyDescent="0.25">
      <c r="A7" s="21" t="s">
        <v>4</v>
      </c>
      <c r="B7" s="25">
        <v>0</v>
      </c>
      <c r="C7" s="26">
        <v>0</v>
      </c>
      <c r="D7" s="25">
        <v>0</v>
      </c>
      <c r="E7" s="26">
        <v>0</v>
      </c>
    </row>
    <row r="8" spans="1:9" s="4" customFormat="1" ht="13.15" customHeight="1" x14ac:dyDescent="0.25">
      <c r="A8" s="20" t="s">
        <v>5</v>
      </c>
      <c r="B8" s="25">
        <v>844</v>
      </c>
      <c r="C8" s="26">
        <v>23.75457359977484</v>
      </c>
      <c r="D8" s="25">
        <v>44574.834560000003</v>
      </c>
      <c r="E8" s="26">
        <v>26.150396625403015</v>
      </c>
    </row>
    <row r="9" spans="1:9" s="4" customFormat="1" ht="13.15" customHeight="1" x14ac:dyDescent="0.25">
      <c r="A9" s="22" t="s">
        <v>0</v>
      </c>
      <c r="B9" s="27">
        <v>3553</v>
      </c>
      <c r="C9" s="28">
        <v>100</v>
      </c>
      <c r="D9" s="27">
        <v>170455.67300000001</v>
      </c>
      <c r="E9" s="28">
        <v>100</v>
      </c>
    </row>
    <row r="10" spans="1:9" s="5" customFormat="1" ht="57.75" customHeight="1" x14ac:dyDescent="0.25">
      <c r="A10" s="50" t="s">
        <v>7</v>
      </c>
      <c r="B10" s="51"/>
      <c r="C10" s="51"/>
      <c r="D10" s="51"/>
      <c r="E10" s="51"/>
      <c r="F10" s="6"/>
      <c r="G10" s="6"/>
      <c r="H10" s="6"/>
    </row>
    <row r="11" spans="1:9" s="5" customFormat="1" ht="5.25" hidden="1" customHeight="1" x14ac:dyDescent="0.25">
      <c r="A11" s="15"/>
      <c r="B11" s="16"/>
      <c r="C11" s="16"/>
      <c r="D11" s="16"/>
      <c r="E11" s="16"/>
      <c r="F11" s="6"/>
      <c r="G11" s="6"/>
      <c r="H11" s="6"/>
    </row>
    <row r="12" spans="1:9" s="5" customFormat="1" ht="24" customHeight="1" x14ac:dyDescent="0.25">
      <c r="A12" s="13" t="s">
        <v>6</v>
      </c>
      <c r="B12" s="13"/>
      <c r="C12" s="14"/>
      <c r="D12" s="14"/>
      <c r="E12" s="14"/>
      <c r="F12" s="7"/>
      <c r="G12" s="7"/>
    </row>
    <row r="13" spans="1:9" s="5" customFormat="1" ht="93.75" customHeight="1" x14ac:dyDescent="0.25">
      <c r="A13" s="50" t="s">
        <v>11</v>
      </c>
      <c r="B13" s="51"/>
      <c r="C13" s="51"/>
      <c r="D13" s="51"/>
      <c r="E13" s="51"/>
      <c r="F13" s="6"/>
      <c r="G13" s="6"/>
      <c r="H13" s="8"/>
    </row>
    <row r="14" spans="1:9" ht="19.5" customHeight="1" x14ac:dyDescent="0.25">
      <c r="A14" s="10"/>
      <c r="B14" s="10"/>
      <c r="C14" s="10"/>
      <c r="D14" s="10"/>
      <c r="E14" s="10"/>
    </row>
    <row r="15" spans="1:9" ht="36.75" customHeight="1" x14ac:dyDescent="0.25">
      <c r="A15" s="52" t="s">
        <v>10</v>
      </c>
      <c r="B15" s="53"/>
      <c r="C15" s="53"/>
      <c r="D15" s="53"/>
      <c r="E15" s="53"/>
    </row>
  </sheetData>
  <mergeCells count="4">
    <mergeCell ref="A1:E1"/>
    <mergeCell ref="A10:E10"/>
    <mergeCell ref="A13:E13"/>
    <mergeCell ref="A15:E15"/>
  </mergeCells>
  <pageMargins left="0.70866141732283472" right="0.70866141732283472" top="0.92708333333333337" bottom="0.74803149606299213" header="0.31496062992125984" footer="0.31496062992125984"/>
  <pageSetup paperSize="9" orientation="portrait" r:id="rId1"/>
  <headerFooter>
    <oddHeader>&amp;L&amp;G</oddHeader>
    <oddFooter>&amp;C&amp;F - &amp;A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D55D0-5696-46E4-85E6-DCDFF3FB44EC}">
  <dimension ref="A1:I15"/>
  <sheetViews>
    <sheetView view="pageLayout" zoomScaleNormal="100" workbookViewId="0">
      <selection activeCell="A14" sqref="A14"/>
    </sheetView>
  </sheetViews>
  <sheetFormatPr defaultColWidth="8.85546875" defaultRowHeight="15" x14ac:dyDescent="0.25"/>
  <cols>
    <col min="1" max="1" width="23.7109375" style="2" customWidth="1"/>
    <col min="2" max="2" width="8.85546875" style="2" customWidth="1"/>
    <col min="3" max="3" width="10.28515625" style="2" customWidth="1"/>
    <col min="4" max="4" width="13" style="2" customWidth="1"/>
    <col min="5" max="5" width="11.28515625" style="2" customWidth="1"/>
    <col min="6" max="6" width="7.7109375" style="2" bestFit="1" customWidth="1"/>
    <col min="7" max="7" width="4.7109375" style="2" bestFit="1" customWidth="1"/>
    <col min="8" max="8" width="11.28515625" style="2" bestFit="1" customWidth="1"/>
    <col min="9" max="9" width="8.42578125" style="2" customWidth="1"/>
    <col min="10" max="16384" width="8.85546875" style="1"/>
  </cols>
  <sheetData>
    <row r="1" spans="1:9" ht="35.450000000000003" customHeight="1" x14ac:dyDescent="0.25">
      <c r="A1" s="48" t="s">
        <v>14</v>
      </c>
      <c r="B1" s="49"/>
      <c r="C1" s="49"/>
      <c r="D1" s="49"/>
      <c r="E1" s="49"/>
      <c r="F1" s="3"/>
      <c r="G1" s="3"/>
      <c r="H1" s="3"/>
      <c r="I1" s="3"/>
    </row>
    <row r="2" spans="1:9" ht="15.6" customHeight="1" x14ac:dyDescent="0.25">
      <c r="E2" s="9" t="s">
        <v>8</v>
      </c>
    </row>
    <row r="3" spans="1:9" s="19" customFormat="1" ht="45" x14ac:dyDescent="0.25">
      <c r="A3" s="23" t="s">
        <v>9</v>
      </c>
      <c r="B3" s="23" t="s">
        <v>15</v>
      </c>
      <c r="C3" s="24" t="s">
        <v>16</v>
      </c>
      <c r="D3" s="24" t="s">
        <v>17</v>
      </c>
      <c r="E3" s="24" t="s">
        <v>18</v>
      </c>
    </row>
    <row r="4" spans="1:9" s="4" customFormat="1" ht="13.15" customHeight="1" x14ac:dyDescent="0.25">
      <c r="A4" s="20" t="s">
        <v>1</v>
      </c>
      <c r="B4" s="25">
        <v>2521</v>
      </c>
      <c r="C4" s="26">
        <v>73.605839416058387</v>
      </c>
      <c r="D4" s="25">
        <v>96125.452579999997</v>
      </c>
      <c r="E4" s="26">
        <v>57.447431473037192</v>
      </c>
    </row>
    <row r="5" spans="1:9" s="4" customFormat="1" ht="13.15" customHeight="1" x14ac:dyDescent="0.25">
      <c r="A5" s="21" t="s">
        <v>2</v>
      </c>
      <c r="B5" s="25">
        <v>130</v>
      </c>
      <c r="C5" s="26">
        <v>3.7956204379562042</v>
      </c>
      <c r="D5" s="25">
        <v>26305.079809999999</v>
      </c>
      <c r="E5" s="26">
        <v>15.72069862058744</v>
      </c>
    </row>
    <row r="6" spans="1:9" s="4" customFormat="1" ht="13.15" customHeight="1" x14ac:dyDescent="0.25">
      <c r="A6" s="21" t="s">
        <v>3</v>
      </c>
      <c r="B6" s="25">
        <v>3</v>
      </c>
      <c r="C6" s="26">
        <v>8.7591240875912399E-2</v>
      </c>
      <c r="D6" s="25">
        <v>5013.5962300000001</v>
      </c>
      <c r="E6" s="26">
        <v>2.996274328245172</v>
      </c>
    </row>
    <row r="7" spans="1:9" s="4" customFormat="1" ht="13.15" customHeight="1" x14ac:dyDescent="0.25">
      <c r="A7" s="21" t="s">
        <v>4</v>
      </c>
      <c r="B7" s="25">
        <v>0</v>
      </c>
      <c r="C7" s="26">
        <v>0</v>
      </c>
      <c r="D7" s="25">
        <v>0</v>
      </c>
      <c r="E7" s="26">
        <v>0</v>
      </c>
    </row>
    <row r="8" spans="1:9" s="4" customFormat="1" ht="13.15" customHeight="1" x14ac:dyDescent="0.25">
      <c r="A8" s="20" t="s">
        <v>5</v>
      </c>
      <c r="B8" s="25">
        <v>771</v>
      </c>
      <c r="C8" s="26">
        <v>22.51094890510949</v>
      </c>
      <c r="D8" s="25">
        <v>39883.548379999993</v>
      </c>
      <c r="E8" s="26">
        <v>23.83559557813021</v>
      </c>
    </row>
    <row r="9" spans="1:9" s="4" customFormat="1" ht="13.15" customHeight="1" x14ac:dyDescent="0.25">
      <c r="A9" s="22" t="s">
        <v>0</v>
      </c>
      <c r="B9" s="27">
        <v>3425</v>
      </c>
      <c r="C9" s="28">
        <v>100</v>
      </c>
      <c r="D9" s="27">
        <v>167327.67699999997</v>
      </c>
      <c r="E9" s="28">
        <v>100</v>
      </c>
    </row>
    <row r="10" spans="1:9" s="5" customFormat="1" ht="57.75" customHeight="1" x14ac:dyDescent="0.25">
      <c r="A10" s="50" t="s">
        <v>7</v>
      </c>
      <c r="B10" s="51"/>
      <c r="C10" s="51"/>
      <c r="D10" s="51"/>
      <c r="E10" s="51"/>
      <c r="F10" s="6"/>
      <c r="G10" s="6"/>
      <c r="H10" s="6"/>
    </row>
    <row r="11" spans="1:9" s="5" customFormat="1" ht="5.25" hidden="1" customHeight="1" x14ac:dyDescent="0.25">
      <c r="A11" s="11"/>
      <c r="B11" s="12"/>
      <c r="C11" s="12"/>
      <c r="D11" s="12"/>
      <c r="E11" s="12"/>
      <c r="F11" s="6"/>
      <c r="G11" s="6"/>
      <c r="H11" s="6"/>
    </row>
    <row r="12" spans="1:9" s="5" customFormat="1" ht="24" customHeight="1" x14ac:dyDescent="0.25">
      <c r="A12" s="13" t="s">
        <v>6</v>
      </c>
      <c r="B12" s="13"/>
      <c r="C12" s="14"/>
      <c r="D12" s="14"/>
      <c r="E12" s="14"/>
      <c r="F12" s="7"/>
      <c r="G12" s="7"/>
    </row>
    <row r="13" spans="1:9" s="5" customFormat="1" ht="93.75" customHeight="1" x14ac:dyDescent="0.25">
      <c r="A13" s="50" t="s">
        <v>11</v>
      </c>
      <c r="B13" s="51"/>
      <c r="C13" s="51"/>
      <c r="D13" s="51"/>
      <c r="E13" s="51"/>
      <c r="F13" s="6"/>
      <c r="G13" s="6"/>
      <c r="H13" s="8"/>
    </row>
    <row r="14" spans="1:9" ht="19.5" customHeight="1" x14ac:dyDescent="0.25">
      <c r="A14" s="10"/>
      <c r="B14" s="10"/>
      <c r="C14" s="10"/>
      <c r="D14" s="10"/>
      <c r="E14" s="10"/>
    </row>
    <row r="15" spans="1:9" ht="36.75" customHeight="1" x14ac:dyDescent="0.25">
      <c r="A15" s="52" t="s">
        <v>10</v>
      </c>
      <c r="B15" s="53"/>
      <c r="C15" s="53"/>
      <c r="D15" s="53"/>
      <c r="E15" s="53"/>
    </row>
  </sheetData>
  <mergeCells count="4">
    <mergeCell ref="A10:E10"/>
    <mergeCell ref="A13:E13"/>
    <mergeCell ref="A15:E15"/>
    <mergeCell ref="A1:E1"/>
  </mergeCells>
  <pageMargins left="0.70866141732283472" right="0.70866141732283472" top="1.125" bottom="0.74803149606299213" header="0.31496062992125984" footer="0.31496062992125984"/>
  <pageSetup paperSize="9" orientation="portrait" r:id="rId1"/>
  <headerFooter>
    <oddHeader>&amp;L&amp;G</oddHeader>
    <oddFooter>&amp;C&amp;F - &amp;A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F072C-292A-47A1-BC42-CBF623CF11A0}">
  <dimension ref="A1:I16"/>
  <sheetViews>
    <sheetView view="pageLayout" topLeftCell="A7" zoomScaleNormal="100" workbookViewId="0">
      <selection activeCell="A11" sqref="A11"/>
    </sheetView>
  </sheetViews>
  <sheetFormatPr defaultColWidth="8.85546875" defaultRowHeight="15" x14ac:dyDescent="0.25"/>
  <cols>
    <col min="1" max="1" width="23.7109375" style="2" customWidth="1"/>
    <col min="2" max="2" width="8.85546875" style="2" customWidth="1"/>
    <col min="3" max="3" width="10.28515625" style="2" customWidth="1"/>
    <col min="4" max="4" width="13" style="2" customWidth="1"/>
    <col min="5" max="5" width="11.28515625" style="2" customWidth="1"/>
    <col min="6" max="6" width="7.7109375" style="2" bestFit="1" customWidth="1"/>
    <col min="7" max="7" width="4.7109375" style="2" bestFit="1" customWidth="1"/>
    <col min="8" max="8" width="11.28515625" style="2" bestFit="1" customWidth="1"/>
    <col min="9" max="9" width="8.42578125" style="2" customWidth="1"/>
    <col min="10" max="16384" width="8.85546875" style="1"/>
  </cols>
  <sheetData>
    <row r="1" spans="1:9" ht="35.450000000000003" customHeight="1" x14ac:dyDescent="0.25">
      <c r="A1" s="48" t="s">
        <v>20</v>
      </c>
      <c r="B1" s="49"/>
      <c r="C1" s="49"/>
      <c r="D1" s="49"/>
      <c r="E1" s="49"/>
      <c r="F1" s="3"/>
      <c r="G1" s="3"/>
      <c r="H1" s="3"/>
      <c r="I1" s="3"/>
    </row>
    <row r="2" spans="1:9" ht="15.6" customHeight="1" x14ac:dyDescent="0.25">
      <c r="E2" s="9" t="s">
        <v>8</v>
      </c>
    </row>
    <row r="3" spans="1:9" s="19" customFormat="1" ht="45" x14ac:dyDescent="0.25">
      <c r="A3" s="23" t="s">
        <v>9</v>
      </c>
      <c r="B3" s="23" t="s">
        <v>15</v>
      </c>
      <c r="C3" s="24" t="s">
        <v>16</v>
      </c>
      <c r="D3" s="24" t="s">
        <v>17</v>
      </c>
      <c r="E3" s="24" t="s">
        <v>18</v>
      </c>
    </row>
    <row r="4" spans="1:9" s="4" customFormat="1" ht="13.15" customHeight="1" x14ac:dyDescent="0.25">
      <c r="A4" s="20" t="s">
        <v>1</v>
      </c>
      <c r="B4" s="25">
        <v>2104</v>
      </c>
      <c r="C4" s="26">
        <v>72.377020983832125</v>
      </c>
      <c r="D4" s="25">
        <v>84118.586469999995</v>
      </c>
      <c r="E4" s="26">
        <v>57.124937175604508</v>
      </c>
    </row>
    <row r="5" spans="1:9" s="4" customFormat="1" ht="13.15" customHeight="1" x14ac:dyDescent="0.25">
      <c r="A5" s="21" t="s">
        <v>2</v>
      </c>
      <c r="B5" s="25">
        <v>117</v>
      </c>
      <c r="C5" s="26">
        <v>4.0247678018575854</v>
      </c>
      <c r="D5" s="25">
        <v>27213.516090000001</v>
      </c>
      <c r="E5" s="26">
        <v>18.480700427877178</v>
      </c>
    </row>
    <row r="6" spans="1:9" s="4" customFormat="1" ht="13.15" customHeight="1" x14ac:dyDescent="0.25">
      <c r="A6" s="21" t="s">
        <v>3</v>
      </c>
      <c r="B6" s="25">
        <v>3</v>
      </c>
      <c r="C6" s="26">
        <v>0.10319917440660474</v>
      </c>
      <c r="D6" s="25">
        <v>4887.2610800000002</v>
      </c>
      <c r="E6" s="26">
        <v>3.3189392959586312</v>
      </c>
    </row>
    <row r="7" spans="1:9" s="4" customFormat="1" ht="13.15" customHeight="1" x14ac:dyDescent="0.25">
      <c r="A7" s="21" t="s">
        <v>4</v>
      </c>
      <c r="B7" s="25">
        <v>1</v>
      </c>
      <c r="C7" s="26">
        <v>3.4399724802201583E-2</v>
      </c>
      <c r="D7" s="25">
        <v>100.7623</v>
      </c>
      <c r="E7" s="26">
        <v>6.8427684043671416E-2</v>
      </c>
    </row>
    <row r="8" spans="1:9" s="4" customFormat="1" ht="13.15" customHeight="1" x14ac:dyDescent="0.25">
      <c r="A8" s="20" t="s">
        <v>5</v>
      </c>
      <c r="B8" s="25">
        <v>682</v>
      </c>
      <c r="C8" s="26">
        <v>23.460612315101478</v>
      </c>
      <c r="D8" s="25">
        <v>30933.579060000004</v>
      </c>
      <c r="E8" s="26">
        <v>21.006995416516006</v>
      </c>
    </row>
    <row r="9" spans="1:9" s="4" customFormat="1" ht="13.15" customHeight="1" x14ac:dyDescent="0.25">
      <c r="A9" s="22" t="s">
        <v>0</v>
      </c>
      <c r="B9" s="27">
        <v>2907</v>
      </c>
      <c r="C9" s="28">
        <v>100</v>
      </c>
      <c r="D9" s="27">
        <v>147253.70500000002</v>
      </c>
      <c r="E9" s="28">
        <v>100</v>
      </c>
    </row>
    <row r="10" spans="1:9" s="5" customFormat="1" ht="57.75" customHeight="1" x14ac:dyDescent="0.2">
      <c r="A10" s="50" t="s">
        <v>7</v>
      </c>
      <c r="B10" s="50"/>
      <c r="C10" s="50"/>
      <c r="D10" s="50"/>
      <c r="E10" s="50"/>
      <c r="F10" s="6"/>
      <c r="G10" s="6"/>
      <c r="H10" s="6"/>
    </row>
    <row r="11" spans="1:9" s="5" customFormat="1" ht="11.25" customHeight="1" x14ac:dyDescent="0.25">
      <c r="A11" s="29"/>
      <c r="B11" s="30"/>
      <c r="C11" s="30"/>
      <c r="D11" s="30"/>
      <c r="E11" s="30"/>
      <c r="F11" s="6"/>
      <c r="G11" s="6"/>
      <c r="H11" s="6"/>
    </row>
    <row r="12" spans="1:9" s="5" customFormat="1" ht="140.25" customHeight="1" x14ac:dyDescent="0.25">
      <c r="A12" s="50" t="s">
        <v>19</v>
      </c>
      <c r="B12" s="51"/>
      <c r="C12" s="51"/>
      <c r="D12" s="51"/>
      <c r="E12" s="51"/>
      <c r="F12" s="6"/>
      <c r="G12" s="6"/>
      <c r="H12" s="6"/>
    </row>
    <row r="13" spans="1:9" s="5" customFormat="1" ht="24" customHeight="1" x14ac:dyDescent="0.25">
      <c r="A13" s="13" t="s">
        <v>6</v>
      </c>
      <c r="B13" s="13"/>
      <c r="C13" s="14"/>
      <c r="D13" s="14"/>
      <c r="E13" s="14"/>
      <c r="F13" s="7"/>
      <c r="G13" s="7"/>
    </row>
    <row r="14" spans="1:9" s="5" customFormat="1" ht="93.75" customHeight="1" x14ac:dyDescent="0.25">
      <c r="A14" s="50" t="s">
        <v>11</v>
      </c>
      <c r="B14" s="51"/>
      <c r="C14" s="51"/>
      <c r="D14" s="51"/>
      <c r="E14" s="51"/>
      <c r="F14" s="6"/>
      <c r="G14" s="6"/>
      <c r="H14" s="8"/>
    </row>
    <row r="15" spans="1:9" ht="19.5" customHeight="1" x14ac:dyDescent="0.25">
      <c r="A15" s="10"/>
      <c r="B15" s="10"/>
      <c r="C15" s="10"/>
      <c r="D15" s="10"/>
      <c r="E15" s="10"/>
    </row>
    <row r="16" spans="1:9" ht="36.75" customHeight="1" x14ac:dyDescent="0.25">
      <c r="A16" s="52" t="s">
        <v>10</v>
      </c>
      <c r="B16" s="53"/>
      <c r="C16" s="53"/>
      <c r="D16" s="53"/>
      <c r="E16" s="53"/>
    </row>
  </sheetData>
  <mergeCells count="5">
    <mergeCell ref="A1:E1"/>
    <mergeCell ref="A10:E10"/>
    <mergeCell ref="A14:E14"/>
    <mergeCell ref="A16:E16"/>
    <mergeCell ref="A12:E12"/>
  </mergeCells>
  <pageMargins left="0.70866141732283472" right="0.70866141732283472" top="1.125" bottom="0.74803149606299213" header="0.31496062992125984" footer="0.31496062992125984"/>
  <pageSetup paperSize="9" orientation="portrait" r:id="rId1"/>
  <headerFooter>
    <oddHeader>&amp;L&amp;G</oddHeader>
    <oddFooter>&amp;C&amp;F - &amp;A</oddFoot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8A92B-D3BF-4815-8E2D-AD36DBE9E6F8}">
  <dimension ref="A1:I16"/>
  <sheetViews>
    <sheetView view="pageLayout" zoomScaleNormal="100" workbookViewId="0">
      <selection activeCell="A11" sqref="A11"/>
    </sheetView>
  </sheetViews>
  <sheetFormatPr defaultColWidth="8.85546875" defaultRowHeight="15" x14ac:dyDescent="0.25"/>
  <cols>
    <col min="1" max="1" width="23.7109375" style="2" customWidth="1"/>
    <col min="2" max="2" width="8.85546875" style="2" customWidth="1"/>
    <col min="3" max="3" width="10.28515625" style="2" customWidth="1"/>
    <col min="4" max="4" width="13" style="2" customWidth="1"/>
    <col min="5" max="5" width="11.28515625" style="2" customWidth="1"/>
    <col min="6" max="6" width="7.7109375" style="2" bestFit="1" customWidth="1"/>
    <col min="7" max="7" width="4.7109375" style="2" bestFit="1" customWidth="1"/>
    <col min="8" max="8" width="11.28515625" style="2" bestFit="1" customWidth="1"/>
    <col min="9" max="9" width="8.42578125" style="2" customWidth="1"/>
    <col min="10" max="16384" width="8.85546875" style="1"/>
  </cols>
  <sheetData>
    <row r="1" spans="1:9" ht="35.450000000000003" customHeight="1" x14ac:dyDescent="0.25">
      <c r="A1" s="48" t="s">
        <v>21</v>
      </c>
      <c r="B1" s="49"/>
      <c r="C1" s="49"/>
      <c r="D1" s="49"/>
      <c r="E1" s="49"/>
      <c r="F1" s="3"/>
      <c r="G1" s="3"/>
      <c r="H1" s="3"/>
      <c r="I1" s="3"/>
    </row>
    <row r="2" spans="1:9" ht="15.6" customHeight="1" x14ac:dyDescent="0.25">
      <c r="E2" s="9" t="s">
        <v>8</v>
      </c>
    </row>
    <row r="3" spans="1:9" s="19" customFormat="1" ht="45" x14ac:dyDescent="0.25">
      <c r="A3" s="23" t="s">
        <v>9</v>
      </c>
      <c r="B3" s="23" t="s">
        <v>15</v>
      </c>
      <c r="C3" s="24" t="s">
        <v>16</v>
      </c>
      <c r="D3" s="24" t="s">
        <v>17</v>
      </c>
      <c r="E3" s="24" t="s">
        <v>18</v>
      </c>
    </row>
    <row r="4" spans="1:9" s="4" customFormat="1" ht="13.15" customHeight="1" x14ac:dyDescent="0.25">
      <c r="A4" s="20" t="s">
        <v>1</v>
      </c>
      <c r="B4" s="25">
        <v>811</v>
      </c>
      <c r="C4" s="26">
        <v>77.385496183206101</v>
      </c>
      <c r="D4" s="25">
        <v>16835.757450000001</v>
      </c>
      <c r="E4" s="26">
        <v>39.353837540642381</v>
      </c>
    </row>
    <row r="5" spans="1:9" s="4" customFormat="1" ht="13.15" customHeight="1" x14ac:dyDescent="0.25">
      <c r="A5" s="21" t="s">
        <v>2</v>
      </c>
      <c r="B5" s="25">
        <v>64</v>
      </c>
      <c r="C5" s="26">
        <v>6.1068702290076331</v>
      </c>
      <c r="D5" s="25">
        <v>6860.6842200000001</v>
      </c>
      <c r="E5" s="26">
        <v>16.03695307522554</v>
      </c>
    </row>
    <row r="6" spans="1:9" s="4" customFormat="1" ht="13.15" customHeight="1" x14ac:dyDescent="0.25">
      <c r="A6" s="21" t="s">
        <v>3</v>
      </c>
      <c r="B6" s="25">
        <v>2</v>
      </c>
      <c r="C6" s="26">
        <v>0.19083969465648853</v>
      </c>
      <c r="D6" s="25">
        <v>1526.79144</v>
      </c>
      <c r="E6" s="26">
        <v>3.5688980710638258</v>
      </c>
    </row>
    <row r="7" spans="1:9" s="4" customFormat="1" ht="13.15" customHeight="1" x14ac:dyDescent="0.25">
      <c r="A7" s="21" t="s">
        <v>4</v>
      </c>
      <c r="B7" s="25">
        <v>1</v>
      </c>
      <c r="C7" s="26">
        <v>9.5419847328244267E-2</v>
      </c>
      <c r="D7" s="25">
        <v>100.7623</v>
      </c>
      <c r="E7" s="26">
        <v>0.23553339944449425</v>
      </c>
    </row>
    <row r="8" spans="1:9" s="4" customFormat="1" ht="13.15" customHeight="1" x14ac:dyDescent="0.25">
      <c r="A8" s="20" t="s">
        <v>5</v>
      </c>
      <c r="B8" s="25">
        <v>170</v>
      </c>
      <c r="C8" s="26">
        <v>16.221374045801525</v>
      </c>
      <c r="D8" s="25">
        <v>17456.476589999998</v>
      </c>
      <c r="E8" s="26">
        <v>40.804777913623766</v>
      </c>
    </row>
    <row r="9" spans="1:9" s="4" customFormat="1" ht="13.15" customHeight="1" x14ac:dyDescent="0.25">
      <c r="A9" s="22" t="s">
        <v>0</v>
      </c>
      <c r="B9" s="27">
        <v>1048</v>
      </c>
      <c r="C9" s="28">
        <v>100</v>
      </c>
      <c r="D9" s="27">
        <v>42780.471999999994</v>
      </c>
      <c r="E9" s="28">
        <v>100</v>
      </c>
    </row>
    <row r="10" spans="1:9" s="5" customFormat="1" ht="57.75" customHeight="1" x14ac:dyDescent="0.2">
      <c r="A10" s="50" t="s">
        <v>7</v>
      </c>
      <c r="B10" s="50"/>
      <c r="C10" s="50"/>
      <c r="D10" s="50"/>
      <c r="E10" s="50"/>
      <c r="F10" s="6"/>
      <c r="G10" s="6"/>
      <c r="H10" s="6"/>
    </row>
    <row r="11" spans="1:9" s="5" customFormat="1" ht="11.25" customHeight="1" x14ac:dyDescent="0.25">
      <c r="A11" s="31"/>
      <c r="B11" s="32"/>
      <c r="C11" s="32"/>
      <c r="D11" s="32"/>
      <c r="E11" s="32"/>
      <c r="F11" s="6"/>
      <c r="G11" s="6"/>
      <c r="H11" s="6"/>
    </row>
    <row r="12" spans="1:9" s="5" customFormat="1" ht="140.25" customHeight="1" x14ac:dyDescent="0.2">
      <c r="A12" s="50" t="s">
        <v>19</v>
      </c>
      <c r="B12" s="50"/>
      <c r="C12" s="50"/>
      <c r="D12" s="50"/>
      <c r="E12" s="50"/>
      <c r="F12" s="6"/>
      <c r="G12" s="6"/>
      <c r="H12" s="6"/>
    </row>
    <row r="13" spans="1:9" s="5" customFormat="1" ht="24" customHeight="1" x14ac:dyDescent="0.25">
      <c r="A13" s="13" t="s">
        <v>6</v>
      </c>
      <c r="B13" s="13"/>
      <c r="C13" s="14"/>
      <c r="D13" s="14"/>
      <c r="E13" s="14"/>
      <c r="F13" s="7"/>
      <c r="G13" s="7"/>
    </row>
    <row r="14" spans="1:9" s="5" customFormat="1" ht="93.75" customHeight="1" x14ac:dyDescent="0.25">
      <c r="A14" s="50" t="s">
        <v>11</v>
      </c>
      <c r="B14" s="51"/>
      <c r="C14" s="51"/>
      <c r="D14" s="51"/>
      <c r="E14" s="51"/>
      <c r="F14" s="6"/>
      <c r="G14" s="6"/>
      <c r="H14" s="8"/>
    </row>
    <row r="15" spans="1:9" ht="19.5" customHeight="1" x14ac:dyDescent="0.25">
      <c r="A15" s="10"/>
      <c r="B15" s="10"/>
      <c r="C15" s="10"/>
      <c r="D15" s="10"/>
      <c r="E15" s="10"/>
    </row>
    <row r="16" spans="1:9" ht="36.75" customHeight="1" x14ac:dyDescent="0.25">
      <c r="A16" s="52" t="s">
        <v>10</v>
      </c>
      <c r="B16" s="53"/>
      <c r="C16" s="53"/>
      <c r="D16" s="53"/>
      <c r="E16" s="53"/>
    </row>
  </sheetData>
  <mergeCells count="5">
    <mergeCell ref="A1:E1"/>
    <mergeCell ref="A10:E10"/>
    <mergeCell ref="A12:E12"/>
    <mergeCell ref="A14:E14"/>
    <mergeCell ref="A16:E16"/>
  </mergeCells>
  <pageMargins left="0.70866141732283472" right="0.70866141732283472" top="1.125" bottom="0.74803149606299213" header="0.31496062992125984" footer="0.31496062992125984"/>
  <pageSetup paperSize="9" orientation="portrait" r:id="rId1"/>
  <headerFooter>
    <oddHeader>&amp;L&amp;G</oddHeader>
    <oddFooter>&amp;C&amp;F - &amp;A</oddFoot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5C03C-79EF-4A7B-B2FF-CB35BFE7D963}">
  <dimension ref="A1:I15"/>
  <sheetViews>
    <sheetView view="pageLayout" zoomScaleNormal="100" workbookViewId="0">
      <selection activeCell="D8" sqref="D8"/>
    </sheetView>
  </sheetViews>
  <sheetFormatPr defaultColWidth="8.85546875" defaultRowHeight="15" x14ac:dyDescent="0.25"/>
  <cols>
    <col min="1" max="1" width="23.7109375" style="2" customWidth="1"/>
    <col min="2" max="2" width="8.85546875" style="2" customWidth="1"/>
    <col min="3" max="3" width="10.28515625" style="2" customWidth="1"/>
    <col min="4" max="4" width="13" style="2" customWidth="1"/>
    <col min="5" max="5" width="11.28515625" style="2" customWidth="1"/>
    <col min="6" max="6" width="7.7109375" style="2" bestFit="1" customWidth="1"/>
    <col min="7" max="7" width="4.7109375" style="2" bestFit="1" customWidth="1"/>
    <col min="8" max="8" width="11.28515625" style="2" bestFit="1" customWidth="1"/>
    <col min="9" max="9" width="8.42578125" style="2" customWidth="1"/>
    <col min="10" max="16384" width="8.85546875" style="1"/>
  </cols>
  <sheetData>
    <row r="1" spans="1:9" ht="35.450000000000003" customHeight="1" x14ac:dyDescent="0.25">
      <c r="A1" s="48" t="s">
        <v>22</v>
      </c>
      <c r="B1" s="49"/>
      <c r="C1" s="49"/>
      <c r="D1" s="49"/>
      <c r="E1" s="49"/>
      <c r="F1" s="3"/>
      <c r="G1" s="3"/>
      <c r="H1" s="3"/>
      <c r="I1" s="3"/>
    </row>
    <row r="2" spans="1:9" ht="15.6" customHeight="1" x14ac:dyDescent="0.25">
      <c r="E2" s="9" t="s">
        <v>8</v>
      </c>
    </row>
    <row r="3" spans="1:9" s="19" customFormat="1" ht="45" x14ac:dyDescent="0.25">
      <c r="A3" s="23" t="s">
        <v>9</v>
      </c>
      <c r="B3" s="23" t="s">
        <v>15</v>
      </c>
      <c r="C3" s="24" t="s">
        <v>16</v>
      </c>
      <c r="D3" s="24" t="s">
        <v>17</v>
      </c>
      <c r="E3" s="24" t="s">
        <v>18</v>
      </c>
    </row>
    <row r="4" spans="1:9" s="4" customFormat="1" ht="13.15" customHeight="1" x14ac:dyDescent="0.25">
      <c r="A4" s="20" t="s">
        <v>1</v>
      </c>
      <c r="B4" s="25">
        <v>1907</v>
      </c>
      <c r="C4" s="26">
        <v>67.361356411162134</v>
      </c>
      <c r="D4" s="25">
        <v>86092.347689999995</v>
      </c>
      <c r="E4" s="26">
        <v>53.399414039131322</v>
      </c>
    </row>
    <row r="5" spans="1:9" s="4" customFormat="1" ht="13.15" customHeight="1" x14ac:dyDescent="0.25">
      <c r="A5" s="21" t="s">
        <v>2</v>
      </c>
      <c r="B5" s="25">
        <v>112</v>
      </c>
      <c r="C5" s="26">
        <v>3.9561992228894387</v>
      </c>
      <c r="D5" s="25">
        <v>29834.097570000002</v>
      </c>
      <c r="E5" s="26">
        <v>18.504819201362306</v>
      </c>
    </row>
    <row r="6" spans="1:9" s="4" customFormat="1" ht="13.15" customHeight="1" x14ac:dyDescent="0.25">
      <c r="A6" s="21" t="s">
        <v>3</v>
      </c>
      <c r="B6" s="25">
        <v>3</v>
      </c>
      <c r="C6" s="26">
        <v>0.10596962204168139</v>
      </c>
      <c r="D6" s="25">
        <v>20.044119999999999</v>
      </c>
      <c r="E6" s="26">
        <v>1.2432513360933215E-2</v>
      </c>
    </row>
    <row r="7" spans="1:9" s="4" customFormat="1" ht="13.15" customHeight="1" x14ac:dyDescent="0.25">
      <c r="A7" s="21" t="s">
        <v>4</v>
      </c>
      <c r="B7" s="25">
        <v>5</v>
      </c>
      <c r="C7" s="26">
        <v>0.17661603673613563</v>
      </c>
      <c r="D7" s="25">
        <v>566.80769999999995</v>
      </c>
      <c r="E7" s="26">
        <v>0.35156665911648033</v>
      </c>
    </row>
    <row r="8" spans="1:9" s="4" customFormat="1" ht="13.15" customHeight="1" x14ac:dyDescent="0.25">
      <c r="A8" s="20" t="s">
        <v>5</v>
      </c>
      <c r="B8" s="25">
        <v>804</v>
      </c>
      <c r="C8" s="26">
        <v>28.399858707170612</v>
      </c>
      <c r="D8" s="25">
        <v>44710.096920000004</v>
      </c>
      <c r="E8" s="26">
        <v>27.731767587028965</v>
      </c>
    </row>
    <row r="9" spans="1:9" s="4" customFormat="1" ht="13.15" customHeight="1" x14ac:dyDescent="0.25">
      <c r="A9" s="22" t="s">
        <v>0</v>
      </c>
      <c r="B9" s="27">
        <f>SUBTOTAL(109,B4:B8)</f>
        <v>2831</v>
      </c>
      <c r="C9" s="37">
        <f t="shared" ref="C9:E9" si="0">SUBTOTAL(109,C4:C8)</f>
        <v>100</v>
      </c>
      <c r="D9" s="27">
        <f t="shared" si="0"/>
        <v>161223.394</v>
      </c>
      <c r="E9" s="37">
        <f t="shared" si="0"/>
        <v>100.00000000000001</v>
      </c>
    </row>
    <row r="10" spans="1:9" s="5" customFormat="1" ht="57.75" customHeight="1" x14ac:dyDescent="0.2">
      <c r="A10" s="50" t="s">
        <v>7</v>
      </c>
      <c r="B10" s="50"/>
      <c r="C10" s="50"/>
      <c r="D10" s="50"/>
      <c r="E10" s="50"/>
      <c r="F10" s="6"/>
      <c r="G10" s="6"/>
      <c r="H10" s="6"/>
    </row>
    <row r="11" spans="1:9" s="5" customFormat="1" ht="11.25" customHeight="1" x14ac:dyDescent="0.25">
      <c r="A11" s="33"/>
      <c r="B11" s="34"/>
      <c r="C11" s="34"/>
      <c r="D11" s="34"/>
      <c r="E11" s="34"/>
      <c r="F11" s="6"/>
      <c r="G11" s="6"/>
      <c r="H11" s="6"/>
    </row>
    <row r="12" spans="1:9" s="5" customFormat="1" ht="24" customHeight="1" x14ac:dyDescent="0.25">
      <c r="A12" s="13" t="s">
        <v>6</v>
      </c>
      <c r="B12" s="13"/>
      <c r="C12" s="14"/>
      <c r="D12" s="14"/>
      <c r="E12" s="14"/>
      <c r="F12" s="7"/>
      <c r="G12" s="7"/>
    </row>
    <row r="13" spans="1:9" s="5" customFormat="1" ht="93.75" customHeight="1" x14ac:dyDescent="0.25">
      <c r="A13" s="50" t="s">
        <v>11</v>
      </c>
      <c r="B13" s="51"/>
      <c r="C13" s="51"/>
      <c r="D13" s="51"/>
      <c r="E13" s="51"/>
      <c r="F13" s="6"/>
      <c r="G13" s="6"/>
      <c r="H13" s="8"/>
    </row>
    <row r="14" spans="1:9" ht="19.5" customHeight="1" x14ac:dyDescent="0.25">
      <c r="A14" s="10"/>
      <c r="B14" s="10"/>
      <c r="C14" s="10"/>
      <c r="D14" s="10"/>
      <c r="E14" s="10"/>
    </row>
    <row r="15" spans="1:9" ht="36.75" customHeight="1" x14ac:dyDescent="0.25">
      <c r="A15" s="52" t="s">
        <v>10</v>
      </c>
      <c r="B15" s="53"/>
      <c r="C15" s="53"/>
      <c r="D15" s="53"/>
      <c r="E15" s="53"/>
    </row>
  </sheetData>
  <mergeCells count="4">
    <mergeCell ref="A1:E1"/>
    <mergeCell ref="A10:E10"/>
    <mergeCell ref="A13:E13"/>
    <mergeCell ref="A15:E15"/>
  </mergeCells>
  <pageMargins left="0.70866141732283472" right="0.70866141732283472" top="1.125" bottom="0.74803149606299213" header="0.31496062992125984" footer="0.31496062992125984"/>
  <pageSetup paperSize="9" orientation="portrait" r:id="rId1"/>
  <headerFooter>
    <oddHeader>&amp;L&amp;G</oddHeader>
    <oddFooter>&amp;C&amp;F - &amp;A</oddFooter>
  </headerFooter>
  <legacyDrawingHF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1745-F54E-4ADF-BE43-C585CD56783D}">
  <dimension ref="A1:I15"/>
  <sheetViews>
    <sheetView view="pageLayout" zoomScaleNormal="100" workbookViewId="0">
      <selection activeCell="B16" sqref="B16"/>
    </sheetView>
  </sheetViews>
  <sheetFormatPr defaultColWidth="8.85546875" defaultRowHeight="15" x14ac:dyDescent="0.25"/>
  <cols>
    <col min="1" max="1" width="23.7109375" style="2" customWidth="1"/>
    <col min="2" max="2" width="8.85546875" style="2" customWidth="1"/>
    <col min="3" max="3" width="10.28515625" style="2" customWidth="1"/>
    <col min="4" max="4" width="13" style="2" customWidth="1"/>
    <col min="5" max="5" width="11.28515625" style="2" customWidth="1"/>
    <col min="6" max="6" width="7.7109375" style="2" bestFit="1" customWidth="1"/>
    <col min="7" max="7" width="4.7109375" style="2" bestFit="1" customWidth="1"/>
    <col min="8" max="8" width="11.28515625" style="2" bestFit="1" customWidth="1"/>
    <col min="9" max="9" width="8.42578125" style="2" customWidth="1"/>
    <col min="10" max="16384" width="8.85546875" style="1"/>
  </cols>
  <sheetData>
    <row r="1" spans="1:9" ht="35.450000000000003" customHeight="1" x14ac:dyDescent="0.25">
      <c r="A1" s="48" t="s">
        <v>23</v>
      </c>
      <c r="B1" s="49"/>
      <c r="C1" s="49"/>
      <c r="D1" s="49"/>
      <c r="E1" s="49"/>
      <c r="F1" s="3"/>
      <c r="G1" s="3"/>
      <c r="H1" s="3"/>
      <c r="I1" s="3"/>
    </row>
    <row r="2" spans="1:9" ht="15.6" customHeight="1" x14ac:dyDescent="0.25">
      <c r="E2" s="9" t="s">
        <v>8</v>
      </c>
    </row>
    <row r="3" spans="1:9" s="19" customFormat="1" ht="45" x14ac:dyDescent="0.25">
      <c r="A3" s="23" t="s">
        <v>9</v>
      </c>
      <c r="B3" s="23" t="s">
        <v>15</v>
      </c>
      <c r="C3" s="24" t="s">
        <v>16</v>
      </c>
      <c r="D3" s="24" t="s">
        <v>17</v>
      </c>
      <c r="E3" s="24" t="s">
        <v>18</v>
      </c>
    </row>
    <row r="4" spans="1:9" s="4" customFormat="1" ht="13.15" customHeight="1" x14ac:dyDescent="0.25">
      <c r="A4" s="20" t="s">
        <v>1</v>
      </c>
      <c r="B4" s="25">
        <v>2303</v>
      </c>
      <c r="C4" s="26">
        <v>68.972746331236905</v>
      </c>
      <c r="D4" s="25">
        <v>82535.649349999992</v>
      </c>
      <c r="E4" s="26">
        <v>52.389026065929926</v>
      </c>
    </row>
    <row r="5" spans="1:9" s="4" customFormat="1" ht="13.15" customHeight="1" x14ac:dyDescent="0.25">
      <c r="A5" s="21" t="s">
        <v>2</v>
      </c>
      <c r="B5" s="25">
        <v>135</v>
      </c>
      <c r="C5" s="26">
        <v>4.0431266846361185</v>
      </c>
      <c r="D5" s="25">
        <v>35271.002280000001</v>
      </c>
      <c r="E5" s="26">
        <v>22.388064701382202</v>
      </c>
    </row>
    <row r="6" spans="1:9" s="4" customFormat="1" ht="13.15" customHeight="1" x14ac:dyDescent="0.25">
      <c r="A6" s="21" t="s">
        <v>3</v>
      </c>
      <c r="B6" s="25">
        <v>1</v>
      </c>
      <c r="C6" s="26">
        <v>2.9949086552860139E-2</v>
      </c>
      <c r="D6" s="25">
        <v>1.4924600000000001</v>
      </c>
      <c r="E6" s="26">
        <v>9.4733035310344701E-4</v>
      </c>
    </row>
    <row r="7" spans="1:9" s="4" customFormat="1" ht="13.15" customHeight="1" x14ac:dyDescent="0.25">
      <c r="A7" s="21" t="s">
        <v>4</v>
      </c>
      <c r="B7" s="25">
        <v>3</v>
      </c>
      <c r="C7" s="26">
        <v>8.9847259658580425E-2</v>
      </c>
      <c r="D7" s="25">
        <v>296.35782</v>
      </c>
      <c r="E7" s="26">
        <v>0.18811141220908281</v>
      </c>
    </row>
    <row r="8" spans="1:9" s="4" customFormat="1" ht="13.15" customHeight="1" x14ac:dyDescent="0.25">
      <c r="A8" s="20" t="s">
        <v>5</v>
      </c>
      <c r="B8" s="25">
        <v>897</v>
      </c>
      <c r="C8" s="26">
        <v>26.864330637915547</v>
      </c>
      <c r="D8" s="25">
        <v>39439.273090000017</v>
      </c>
      <c r="E8" s="26">
        <v>25.033850490125687</v>
      </c>
    </row>
    <row r="9" spans="1:9" s="4" customFormat="1" ht="13.15" customHeight="1" x14ac:dyDescent="0.25">
      <c r="A9" s="22" t="s">
        <v>0</v>
      </c>
      <c r="B9" s="27">
        <v>3339</v>
      </c>
      <c r="C9" s="37">
        <v>100</v>
      </c>
      <c r="D9" s="27">
        <v>157543.77500000002</v>
      </c>
      <c r="E9" s="37">
        <v>100</v>
      </c>
    </row>
    <row r="10" spans="1:9" s="5" customFormat="1" ht="57.75" customHeight="1" x14ac:dyDescent="0.2">
      <c r="A10" s="50" t="s">
        <v>7</v>
      </c>
      <c r="B10" s="50"/>
      <c r="C10" s="50"/>
      <c r="D10" s="50"/>
      <c r="E10" s="50"/>
      <c r="F10" s="6"/>
      <c r="G10" s="6"/>
      <c r="H10" s="6"/>
    </row>
    <row r="11" spans="1:9" s="5" customFormat="1" ht="11.25" customHeight="1" x14ac:dyDescent="0.25">
      <c r="A11" s="35"/>
      <c r="B11" s="36"/>
      <c r="C11" s="36"/>
      <c r="D11" s="36"/>
      <c r="E11" s="36"/>
      <c r="F11" s="6"/>
      <c r="G11" s="6"/>
      <c r="H11" s="6"/>
    </row>
    <row r="12" spans="1:9" s="5" customFormat="1" ht="24" customHeight="1" x14ac:dyDescent="0.25">
      <c r="A12" s="13" t="s">
        <v>6</v>
      </c>
      <c r="B12" s="13"/>
      <c r="C12" s="14"/>
      <c r="D12" s="14"/>
      <c r="E12" s="14"/>
      <c r="F12" s="7"/>
      <c r="G12" s="7"/>
    </row>
    <row r="13" spans="1:9" s="5" customFormat="1" ht="93.75" customHeight="1" x14ac:dyDescent="0.25">
      <c r="A13" s="50" t="s">
        <v>11</v>
      </c>
      <c r="B13" s="51"/>
      <c r="C13" s="51"/>
      <c r="D13" s="51"/>
      <c r="E13" s="51"/>
      <c r="F13" s="6"/>
      <c r="G13" s="6"/>
      <c r="H13" s="8"/>
    </row>
    <row r="14" spans="1:9" ht="19.5" customHeight="1" x14ac:dyDescent="0.25">
      <c r="A14" s="10"/>
      <c r="B14" s="10"/>
      <c r="C14" s="10"/>
      <c r="D14" s="10"/>
      <c r="E14" s="10"/>
    </row>
    <row r="15" spans="1:9" ht="36.75" customHeight="1" x14ac:dyDescent="0.25">
      <c r="A15" s="52" t="s">
        <v>10</v>
      </c>
      <c r="B15" s="53"/>
      <c r="C15" s="53"/>
      <c r="D15" s="53"/>
      <c r="E15" s="53"/>
    </row>
  </sheetData>
  <mergeCells count="4">
    <mergeCell ref="A1:E1"/>
    <mergeCell ref="A10:E10"/>
    <mergeCell ref="A13:E13"/>
    <mergeCell ref="A15:E15"/>
  </mergeCells>
  <pageMargins left="0.70866141732283472" right="0.70866141732283472" top="1.125" bottom="0.74803149606299213" header="0.31496062992125984" footer="0.31496062992125984"/>
  <pageSetup paperSize="9" orientation="portrait" r:id="rId1"/>
  <headerFooter>
    <oddHeader>&amp;L&amp;G</oddHeader>
    <oddFooter>&amp;C&amp;F - &amp;A</oddFooter>
  </headerFooter>
  <legacyDrawingHF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02C90-9731-44F6-B6B5-E1DB0C14C462}">
  <dimension ref="A1:I15"/>
  <sheetViews>
    <sheetView view="pageLayout" zoomScaleNormal="100" workbookViewId="0">
      <selection activeCell="F12" sqref="F12"/>
    </sheetView>
  </sheetViews>
  <sheetFormatPr defaultColWidth="8.85546875" defaultRowHeight="15" x14ac:dyDescent="0.25"/>
  <cols>
    <col min="1" max="1" width="23.7109375" style="2" customWidth="1"/>
    <col min="2" max="2" width="8.85546875" style="2" customWidth="1"/>
    <col min="3" max="3" width="10.28515625" style="2" customWidth="1"/>
    <col min="4" max="4" width="13" style="2" customWidth="1"/>
    <col min="5" max="5" width="11.28515625" style="2" customWidth="1"/>
    <col min="6" max="6" width="7.7109375" style="2" bestFit="1" customWidth="1"/>
    <col min="7" max="7" width="4.7109375" style="2" bestFit="1" customWidth="1"/>
    <col min="8" max="8" width="11.28515625" style="2" bestFit="1" customWidth="1"/>
    <col min="9" max="9" width="8.42578125" style="2" customWidth="1"/>
    <col min="10" max="16384" width="8.85546875" style="1"/>
  </cols>
  <sheetData>
    <row r="1" spans="1:9" ht="35.450000000000003" customHeight="1" x14ac:dyDescent="0.25">
      <c r="A1" s="48" t="s">
        <v>24</v>
      </c>
      <c r="B1" s="49"/>
      <c r="C1" s="49"/>
      <c r="D1" s="49"/>
      <c r="E1" s="49"/>
      <c r="F1" s="3"/>
      <c r="G1" s="3"/>
      <c r="H1" s="3"/>
      <c r="I1" s="3"/>
    </row>
    <row r="2" spans="1:9" ht="15.6" customHeight="1" x14ac:dyDescent="0.25">
      <c r="E2" s="9" t="s">
        <v>8</v>
      </c>
    </row>
    <row r="3" spans="1:9" s="19" customFormat="1" ht="45" x14ac:dyDescent="0.25">
      <c r="A3" s="23" t="s">
        <v>9</v>
      </c>
      <c r="B3" s="23" t="s">
        <v>15</v>
      </c>
      <c r="C3" s="24" t="s">
        <v>16</v>
      </c>
      <c r="D3" s="24" t="s">
        <v>17</v>
      </c>
      <c r="E3" s="24" t="s">
        <v>18</v>
      </c>
    </row>
    <row r="4" spans="1:9" s="4" customFormat="1" ht="13.15" customHeight="1" x14ac:dyDescent="0.25">
      <c r="A4" s="20" t="s">
        <v>1</v>
      </c>
      <c r="B4" s="25">
        <v>2435</v>
      </c>
      <c r="C4" s="26">
        <v>69.611206403659224</v>
      </c>
      <c r="D4" s="25">
        <v>78824.93462</v>
      </c>
      <c r="E4" s="26">
        <v>50.157173348711694</v>
      </c>
    </row>
    <row r="5" spans="1:9" s="4" customFormat="1" ht="13.15" customHeight="1" x14ac:dyDescent="0.25">
      <c r="A5" s="21" t="s">
        <v>2</v>
      </c>
      <c r="B5" s="25">
        <v>145</v>
      </c>
      <c r="C5" s="26">
        <v>4.145225843339051</v>
      </c>
      <c r="D5" s="25">
        <v>36313.150390000003</v>
      </c>
      <c r="E5" s="26">
        <v>23.106457210900604</v>
      </c>
    </row>
    <row r="6" spans="1:9" s="4" customFormat="1" ht="13.15" customHeight="1" x14ac:dyDescent="0.25">
      <c r="A6" s="21" t="s">
        <v>3</v>
      </c>
      <c r="B6" s="25">
        <v>1</v>
      </c>
      <c r="C6" s="26">
        <v>2.8587764436821039E-2</v>
      </c>
      <c r="D6" s="25">
        <v>1.4924600000000001</v>
      </c>
      <c r="E6" s="26">
        <v>9.4966872217392101E-4</v>
      </c>
    </row>
    <row r="7" spans="1:9" s="4" customFormat="1" ht="13.15" customHeight="1" x14ac:dyDescent="0.25">
      <c r="A7" s="21" t="s">
        <v>4</v>
      </c>
      <c r="B7" s="25">
        <v>3</v>
      </c>
      <c r="C7" s="26">
        <v>8.5763293310463118E-2</v>
      </c>
      <c r="D7" s="25">
        <v>176.75155999999998</v>
      </c>
      <c r="E7" s="26">
        <v>0.11246896273765936</v>
      </c>
    </row>
    <row r="8" spans="1:9" s="4" customFormat="1" ht="13.15" customHeight="1" x14ac:dyDescent="0.25">
      <c r="A8" s="20" t="s">
        <v>5</v>
      </c>
      <c r="B8" s="25">
        <v>914</v>
      </c>
      <c r="C8" s="26">
        <v>26.129216695254431</v>
      </c>
      <c r="D8" s="25">
        <v>41839.525970000002</v>
      </c>
      <c r="E8" s="26">
        <v>26.622950808927865</v>
      </c>
    </row>
    <row r="9" spans="1:9" s="4" customFormat="1" ht="13.15" customHeight="1" x14ac:dyDescent="0.25">
      <c r="A9" s="22" t="s">
        <v>0</v>
      </c>
      <c r="B9" s="27">
        <v>3498</v>
      </c>
      <c r="C9" s="37">
        <v>100</v>
      </c>
      <c r="D9" s="27">
        <v>157155.85500000001</v>
      </c>
      <c r="E9" s="37">
        <v>100</v>
      </c>
    </row>
    <row r="10" spans="1:9" s="5" customFormat="1" ht="57.75" customHeight="1" x14ac:dyDescent="0.2">
      <c r="A10" s="50" t="s">
        <v>7</v>
      </c>
      <c r="B10" s="50"/>
      <c r="C10" s="50"/>
      <c r="D10" s="50"/>
      <c r="E10" s="50"/>
      <c r="F10" s="6"/>
      <c r="G10" s="6"/>
      <c r="H10" s="6"/>
    </row>
    <row r="11" spans="1:9" s="5" customFormat="1" ht="11.25" customHeight="1" x14ac:dyDescent="0.25">
      <c r="A11" s="38"/>
      <c r="B11" s="39"/>
      <c r="C11" s="39"/>
      <c r="D11" s="39"/>
      <c r="E11" s="39"/>
      <c r="F11" s="6"/>
      <c r="G11" s="6"/>
      <c r="H11" s="6"/>
    </row>
    <row r="12" spans="1:9" s="5" customFormat="1" ht="24" customHeight="1" x14ac:dyDescent="0.25">
      <c r="A12" s="13" t="s">
        <v>6</v>
      </c>
      <c r="B12" s="13"/>
      <c r="C12" s="14"/>
      <c r="D12" s="14"/>
      <c r="E12" s="14"/>
      <c r="F12" s="7"/>
      <c r="G12" s="7"/>
    </row>
    <row r="13" spans="1:9" s="5" customFormat="1" ht="93.75" customHeight="1" x14ac:dyDescent="0.25">
      <c r="A13" s="50" t="s">
        <v>11</v>
      </c>
      <c r="B13" s="51"/>
      <c r="C13" s="51"/>
      <c r="D13" s="51"/>
      <c r="E13" s="51"/>
      <c r="F13" s="6"/>
      <c r="G13" s="6"/>
      <c r="H13" s="8"/>
    </row>
    <row r="14" spans="1:9" ht="19.5" customHeight="1" x14ac:dyDescent="0.25">
      <c r="A14" s="10"/>
      <c r="B14" s="10"/>
      <c r="C14" s="10"/>
      <c r="D14" s="10"/>
      <c r="E14" s="10"/>
    </row>
    <row r="15" spans="1:9" ht="36.75" customHeight="1" x14ac:dyDescent="0.25">
      <c r="A15" s="52" t="s">
        <v>10</v>
      </c>
      <c r="B15" s="53"/>
      <c r="C15" s="53"/>
      <c r="D15" s="53"/>
      <c r="E15" s="53"/>
    </row>
  </sheetData>
  <mergeCells count="4">
    <mergeCell ref="A1:E1"/>
    <mergeCell ref="A10:E10"/>
    <mergeCell ref="A13:E13"/>
    <mergeCell ref="A15:E15"/>
  </mergeCells>
  <pageMargins left="0.70866141732283472" right="0.70866141732283472" top="1.125" bottom="0.74803149606299213" header="0.31496062992125984" footer="0.31496062992125984"/>
  <pageSetup paperSize="9" orientation="portrait" r:id="rId1"/>
  <headerFooter>
    <oddHeader>&amp;L&amp;G</oddHeader>
    <oddFooter>&amp;C&amp;F - &amp;A</oddFooter>
  </headerFooter>
  <legacyDrawingHF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A38AC-A858-422A-9310-DA0D8D5CF44B}">
  <dimension ref="A1:I15"/>
  <sheetViews>
    <sheetView view="pageLayout" zoomScaleNormal="100" workbookViewId="0">
      <selection activeCell="G12" sqref="G12"/>
    </sheetView>
  </sheetViews>
  <sheetFormatPr defaultColWidth="8.85546875" defaultRowHeight="15" x14ac:dyDescent="0.25"/>
  <cols>
    <col min="1" max="1" width="23.7109375" style="2" customWidth="1"/>
    <col min="2" max="2" width="8.85546875" style="2" customWidth="1"/>
    <col min="3" max="3" width="10.28515625" style="2" customWidth="1"/>
    <col min="4" max="4" width="13" style="2" customWidth="1"/>
    <col min="5" max="5" width="11.28515625" style="2" customWidth="1"/>
    <col min="6" max="6" width="7.7109375" style="2" bestFit="1" customWidth="1"/>
    <col min="7" max="7" width="4.7109375" style="2" bestFit="1" customWidth="1"/>
    <col min="8" max="8" width="11.28515625" style="2" bestFit="1" customWidth="1"/>
    <col min="9" max="9" width="8.42578125" style="2" customWidth="1"/>
    <col min="10" max="16384" width="8.85546875" style="1"/>
  </cols>
  <sheetData>
    <row r="1" spans="1:9" ht="35.450000000000003" customHeight="1" x14ac:dyDescent="0.25">
      <c r="A1" s="48" t="s">
        <v>25</v>
      </c>
      <c r="B1" s="49"/>
      <c r="C1" s="49"/>
      <c r="D1" s="49"/>
      <c r="E1" s="49"/>
      <c r="F1" s="3"/>
      <c r="G1" s="3"/>
      <c r="H1" s="3"/>
      <c r="I1" s="3"/>
    </row>
    <row r="2" spans="1:9" ht="15.6" customHeight="1" x14ac:dyDescent="0.25">
      <c r="E2" s="9" t="s">
        <v>8</v>
      </c>
    </row>
    <row r="3" spans="1:9" s="19" customFormat="1" ht="45" x14ac:dyDescent="0.25">
      <c r="A3" s="23" t="s">
        <v>9</v>
      </c>
      <c r="B3" s="23" t="s">
        <v>15</v>
      </c>
      <c r="C3" s="24" t="s">
        <v>16</v>
      </c>
      <c r="D3" s="24" t="s">
        <v>17</v>
      </c>
      <c r="E3" s="24" t="s">
        <v>18</v>
      </c>
    </row>
    <row r="4" spans="1:9" s="4" customFormat="1" ht="13.15" customHeight="1" x14ac:dyDescent="0.25">
      <c r="A4" s="20" t="s">
        <v>1</v>
      </c>
      <c r="B4" s="25">
        <v>2564</v>
      </c>
      <c r="C4" s="26">
        <v>70.188885847248841</v>
      </c>
      <c r="D4" s="25">
        <v>83079.854370000001</v>
      </c>
      <c r="E4" s="26">
        <v>51.406553250584444</v>
      </c>
    </row>
    <row r="5" spans="1:9" s="4" customFormat="1" ht="13.15" customHeight="1" x14ac:dyDescent="0.25">
      <c r="A5" s="21" t="s">
        <v>2</v>
      </c>
      <c r="B5" s="25">
        <v>159</v>
      </c>
      <c r="C5" s="26">
        <v>4.3525869148644949</v>
      </c>
      <c r="D5" s="25">
        <v>38213.615060000004</v>
      </c>
      <c r="E5" s="26">
        <v>23.645085230055223</v>
      </c>
    </row>
    <row r="6" spans="1:9" s="4" customFormat="1" ht="13.15" customHeight="1" x14ac:dyDescent="0.25">
      <c r="A6" s="21" t="s">
        <v>3</v>
      </c>
      <c r="B6" s="25">
        <v>1</v>
      </c>
      <c r="C6" s="26">
        <v>2.7374760470845878E-2</v>
      </c>
      <c r="D6" s="25">
        <v>1.4924600000000001</v>
      </c>
      <c r="E6" s="26">
        <v>9.2347567344883954E-4</v>
      </c>
    </row>
    <row r="7" spans="1:9" s="4" customFormat="1" ht="13.15" customHeight="1" x14ac:dyDescent="0.25">
      <c r="A7" s="21" t="s">
        <v>4</v>
      </c>
      <c r="B7" s="25">
        <v>4</v>
      </c>
      <c r="C7" s="26">
        <v>0.10949904188338351</v>
      </c>
      <c r="D7" s="25">
        <v>290.72084000000001</v>
      </c>
      <c r="E7" s="26">
        <v>0.17988664587634665</v>
      </c>
    </row>
    <row r="8" spans="1:9" s="4" customFormat="1" ht="13.15" customHeight="1" x14ac:dyDescent="0.25">
      <c r="A8" s="20" t="s">
        <v>5</v>
      </c>
      <c r="B8" s="25">
        <v>925</v>
      </c>
      <c r="C8" s="26">
        <v>25.321653435532436</v>
      </c>
      <c r="D8" s="25">
        <v>40027.670269999995</v>
      </c>
      <c r="E8" s="26">
        <v>24.767551397810553</v>
      </c>
    </row>
    <row r="9" spans="1:9" s="4" customFormat="1" ht="13.15" customHeight="1" x14ac:dyDescent="0.25">
      <c r="A9" s="22" t="s">
        <v>0</v>
      </c>
      <c r="B9" s="27">
        <v>3653</v>
      </c>
      <c r="C9" s="37">
        <v>100</v>
      </c>
      <c r="D9" s="27">
        <v>161613.35299999997</v>
      </c>
      <c r="E9" s="37">
        <v>100</v>
      </c>
    </row>
    <row r="10" spans="1:9" s="5" customFormat="1" ht="57.75" customHeight="1" x14ac:dyDescent="0.2">
      <c r="A10" s="50" t="s">
        <v>7</v>
      </c>
      <c r="B10" s="50"/>
      <c r="C10" s="50"/>
      <c r="D10" s="50"/>
      <c r="E10" s="50"/>
      <c r="F10" s="6"/>
      <c r="G10" s="6"/>
      <c r="H10" s="6"/>
    </row>
    <row r="11" spans="1:9" s="5" customFormat="1" ht="11.25" customHeight="1" x14ac:dyDescent="0.25">
      <c r="A11" s="40"/>
      <c r="B11" s="41"/>
      <c r="C11" s="41"/>
      <c r="D11" s="41"/>
      <c r="E11" s="41"/>
      <c r="F11" s="6"/>
      <c r="G11" s="6"/>
      <c r="H11" s="6"/>
    </row>
    <row r="12" spans="1:9" s="5" customFormat="1" ht="24" customHeight="1" x14ac:dyDescent="0.25">
      <c r="A12" s="13" t="s">
        <v>6</v>
      </c>
      <c r="B12" s="13"/>
      <c r="C12" s="14"/>
      <c r="D12" s="14"/>
      <c r="E12" s="14"/>
      <c r="F12" s="7"/>
      <c r="G12" s="7"/>
    </row>
    <row r="13" spans="1:9" s="5" customFormat="1" ht="93.75" customHeight="1" x14ac:dyDescent="0.25">
      <c r="A13" s="50" t="s">
        <v>11</v>
      </c>
      <c r="B13" s="51"/>
      <c r="C13" s="51"/>
      <c r="D13" s="51"/>
      <c r="E13" s="51"/>
      <c r="F13" s="6"/>
      <c r="G13" s="6"/>
      <c r="H13" s="8"/>
    </row>
    <row r="14" spans="1:9" ht="19.5" customHeight="1" x14ac:dyDescent="0.25">
      <c r="A14" s="10"/>
      <c r="B14" s="10"/>
      <c r="C14" s="10"/>
      <c r="D14" s="10"/>
      <c r="E14" s="10"/>
    </row>
    <row r="15" spans="1:9" ht="36.75" customHeight="1" x14ac:dyDescent="0.25">
      <c r="A15" s="52" t="s">
        <v>10</v>
      </c>
      <c r="B15" s="53"/>
      <c r="C15" s="53"/>
      <c r="D15" s="53"/>
      <c r="E15" s="53"/>
    </row>
  </sheetData>
  <mergeCells count="4">
    <mergeCell ref="A1:E1"/>
    <mergeCell ref="A10:E10"/>
    <mergeCell ref="A13:E13"/>
    <mergeCell ref="A15:E15"/>
  </mergeCells>
  <pageMargins left="0.70866141732283472" right="0.70866141732283472" top="1.125" bottom="0.74803149606299213" header="0.31496062992125984" footer="0.31496062992125984"/>
  <pageSetup paperSize="9" orientation="portrait" r:id="rId1"/>
  <headerFooter>
    <oddHeader>&amp;L&amp;G</oddHeader>
    <oddFooter>&amp;C&amp;F - &amp;A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12</vt:i4>
      </vt:variant>
      <vt:variant>
        <vt:lpstr>Imenovani obsegi</vt:lpstr>
      </vt:variant>
      <vt:variant>
        <vt:i4>12</vt:i4>
      </vt:variant>
    </vt:vector>
  </HeadingPairs>
  <TitlesOfParts>
    <vt:vector size="24" baseType="lpstr">
      <vt:lpstr>1-2020</vt:lpstr>
      <vt:lpstr>2-2020</vt:lpstr>
      <vt:lpstr>3-2020</vt:lpstr>
      <vt:lpstr>4-2020</vt:lpstr>
      <vt:lpstr>5-2020 </vt:lpstr>
      <vt:lpstr>6-2020</vt:lpstr>
      <vt:lpstr>7-2020</vt:lpstr>
      <vt:lpstr>8-2020 </vt:lpstr>
      <vt:lpstr>9-2020  </vt:lpstr>
      <vt:lpstr>10-2020  </vt:lpstr>
      <vt:lpstr>11-2020 </vt:lpstr>
      <vt:lpstr>12-2020 </vt:lpstr>
      <vt:lpstr>'10-2020  '!Tiskanje_naslovov</vt:lpstr>
      <vt:lpstr>'11-2020 '!Tiskanje_naslovov</vt:lpstr>
      <vt:lpstr>'1-2020'!Tiskanje_naslovov</vt:lpstr>
      <vt:lpstr>'12-2020 '!Tiskanje_naslovov</vt:lpstr>
      <vt:lpstr>'2-2020'!Tiskanje_naslovov</vt:lpstr>
      <vt:lpstr>'3-2020'!Tiskanje_naslovov</vt:lpstr>
      <vt:lpstr>'4-2020'!Tiskanje_naslovov</vt:lpstr>
      <vt:lpstr>'5-2020 '!Tiskanje_naslovov</vt:lpstr>
      <vt:lpstr>'6-2020'!Tiskanje_naslovov</vt:lpstr>
      <vt:lpstr>'7-2020'!Tiskanje_naslovov</vt:lpstr>
      <vt:lpstr>'8-2020 '!Tiskanje_naslovov</vt:lpstr>
      <vt:lpstr>'9-2020  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2013-08-06T12:14:45Z</dcterms:created>
  <dcterms:modified xsi:type="dcterms:W3CDTF">2021-01-07T21:53:46Z</dcterms:modified>
</cp:coreProperties>
</file>