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4175" windowHeight="6570" tabRatio="1000" activeTab="1"/>
  </bookViews>
  <sheets>
    <sheet name="2019_PRAVNE_OSEBE " sheetId="1" r:id="rId1"/>
    <sheet name="2019_SP_IN_DRUGE FO" sheetId="2" r:id="rId2"/>
    <sheet name="2018_PRAVNE_OSEBE" sheetId="3" r:id="rId3"/>
    <sheet name="2018_SP_IN_DRUGE FO" sheetId="4" r:id="rId4"/>
    <sheet name="2017_PRAVNE_OSEBE" sheetId="5" r:id="rId5"/>
    <sheet name="2017_SP_IN_DRUGE FO" sheetId="6" r:id="rId6"/>
    <sheet name="2016_PRAVNE_OSEBE" sheetId="7" r:id="rId7"/>
    <sheet name="2016_SP_IN_DRUGE FO" sheetId="8" r:id="rId8"/>
    <sheet name="2015_PRAVNE_OSEBE" sheetId="9" r:id="rId9"/>
    <sheet name="2015_SP_IN_DRUGE FO" sheetId="10" r:id="rId10"/>
    <sheet name="2014_PRAVNE_OSEBE " sheetId="11" r:id="rId11"/>
    <sheet name="2014_SP_IN_DRUGE FO " sheetId="12" r:id="rId12"/>
    <sheet name="2013_PRAVNE_OSEBE" sheetId="13" r:id="rId13"/>
    <sheet name="2013_SP_IN_DRUGE_ FO" sheetId="14" r:id="rId14"/>
    <sheet name="2012_PRAVNE_OSEBE" sheetId="15" r:id="rId15"/>
    <sheet name="2012_SP_IN_DRUGE_ FO" sheetId="16" r:id="rId16"/>
    <sheet name="2011_PRAVNE_OSEBE " sheetId="17" r:id="rId17"/>
    <sheet name="2011_SP_IN_DRUGE_ FO " sheetId="18" r:id="rId18"/>
    <sheet name="2010_PRAVNE_OSEBE" sheetId="19" r:id="rId19"/>
    <sheet name="2010_SP_IN_DRUGE_ FO" sheetId="20" r:id="rId20"/>
    <sheet name="2009" sheetId="21" r:id="rId21"/>
    <sheet name="2008" sheetId="22" r:id="rId22"/>
    <sheet name="2007" sheetId="23" r:id="rId23"/>
    <sheet name="2006" sheetId="24" r:id="rId24"/>
    <sheet name="2005" sheetId="25" r:id="rId25"/>
    <sheet name="2004" sheetId="26" r:id="rId26"/>
    <sheet name="2003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<sst xmlns="http://schemas.openxmlformats.org/spreadsheetml/2006/main" count="559" uniqueCount="92">
  <si>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</si>
  <si>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</si>
  <si>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</si>
  <si>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</si>
  <si>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</si>
  <si>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</si>
  <si>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</si>
  <si>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</si>
  <si>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</si>
  <si>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</si>
  <si>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</si>
  <si>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</si>
  <si>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 5.852.499</t>
  </si>
  <si>
    <t> 5.822.374</t>
  </si>
  <si>
    <t> 5.601.493</t>
  </si>
  <si>
    <t> 5.467.627</t>
  </si>
  <si>
    <t> 6.328.567 </t>
  </si>
  <si>
    <t> 6.328.195</t>
  </si>
  <si>
    <t> 6.732.073</t>
  </si>
  <si>
    <t> 6.462.201</t>
  </si>
  <si>
    <t> 6.747.055</t>
  </si>
  <si>
    <t> 6.694.374</t>
  </si>
  <si>
    <t> 7.810.191</t>
  </si>
  <si>
    <t> 7.587.291</t>
  </si>
  <si>
    <t>6.809.598 </t>
  </si>
  <si>
    <t> 7.353.056</t>
  </si>
  <si>
    <t>7.100.436 </t>
  </si>
  <si>
    <t> 7.738.431</t>
  </si>
  <si>
    <t> 7.530.151</t>
  </si>
  <si>
    <t> 9.381.797</t>
  </si>
  <si>
    <t>9.221.182 </t>
  </si>
  <si>
    <t> 7.522.040</t>
  </si>
  <si>
    <t> 7.473.582</t>
  </si>
  <si>
    <t> 7.118.760</t>
  </si>
  <si>
    <t> 7.091.998</t>
  </si>
  <si>
    <t> 8.340.902</t>
  </si>
  <si>
    <t> 8.345.380</t>
  </si>
  <si>
    <t> 8.161.623</t>
  </si>
  <si>
    <t>7.988.182 </t>
  </si>
  <si>
    <t> 7.323.933</t>
  </si>
  <si>
    <t> 7.784.078</t>
  </si>
  <si>
    <t> 7.701.565</t>
  </si>
  <si>
    <t> 9.718.811</t>
  </si>
  <si>
    <t> 9.722.444</t>
  </si>
  <si>
    <t>PREJEMKI</t>
  </si>
  <si>
    <t>(v EUR)</t>
  </si>
  <si>
    <t> IZDATKI</t>
  </si>
  <si>
    <t>46.137.644.502 </t>
  </si>
  <si>
    <t> 45.706.644.036</t>
  </si>
  <si>
    <t>43.453.583.607 </t>
  </si>
  <si>
    <t> 49.171.233.054</t>
  </si>
  <si>
    <t>37.571.595.506*</t>
  </si>
  <si>
    <t>38.968.555.374*</t>
  </si>
  <si>
    <t>*Banka Slovenije za december 2007 ni poročala o prometu bank v sistemu bruto poravnave v realnem času.</t>
  </si>
  <si>
    <t> 33.339.615.026</t>
  </si>
  <si>
    <t> 32.939.506.405</t>
  </si>
  <si>
    <t>Agencija Republike Slovenije 
za javnopravne evidence in storitve</t>
  </si>
  <si>
    <t>Prejemki
(v MIO SIT)</t>
  </si>
  <si>
    <t> Izdatki
(v MIO SIT)</t>
  </si>
  <si>
    <t>PREJEMKI IN IZDATKI PRAVNIH OSEB V LETU 2008</t>
  </si>
  <si>
    <t>Mesec</t>
  </si>
  <si>
    <t>PREJEMKI IN IZDATKI PRAVNIH OSEB V LETU 2007</t>
  </si>
  <si>
    <t>PREJEMKI IN IZDATKI PRAVNIH OSEB V LETU 2006</t>
  </si>
  <si>
    <t>PREJEMKI IN IZDATKI PRAVNIH OSEB V LETU 2005</t>
  </si>
  <si>
    <t>PREJEMKI IN IZDATKI PRAVNIH OSEB V LETU 2004</t>
  </si>
  <si>
    <t>PREJEMKI IN IZDATKI PRAVNIH OSEB V LETU 2003</t>
  </si>
  <si>
    <t>PREJEMKI IN IZDATKI PRAVNIH OSEB V LETU 2009</t>
  </si>
  <si>
    <t>PREJEMKI IN IZDATKI PRAVNIH OSEB V LETU 2010</t>
  </si>
  <si>
    <t>PREJEMKI IN IZDATKI SAMOSTOJNIH PODJETNIKOV IN DRUGIH FIZIČNIH</t>
  </si>
  <si>
    <t>OSEB, KI OPRAVLJAJO REGISTRIRANE DEJAVNOSTI, V LETU 2010</t>
  </si>
  <si>
    <t>*V skladu z Zakonom o plačilnih storitvah in sistemih v prejemke in izdatke</t>
  </si>
  <si>
    <t>po posameznih mesecih leta 2010 niso vključeni podatki iz poravnalnih računov bank,</t>
  </si>
  <si>
    <t>ki jih vodi Banka Slovenije.</t>
  </si>
  <si>
    <t>PREJEMKI IN IZDATKI PRAVNIH OSEB V LETU 2011</t>
  </si>
  <si>
    <t>OSEB, KI OPRAVLJAJO REGISTRIRANE DEJAVNOSTI, V LETU 2011</t>
  </si>
  <si>
    <t>PREJEMKI IN IZDATKI PRAVNIH OSEB V LETU 2012</t>
  </si>
  <si>
    <t>(v 000 EUR)</t>
  </si>
  <si>
    <t>OSEB, KI OPRAVLJAJO REGISTRIRANE DEJAVNOSTI, V LETU 2012</t>
  </si>
  <si>
    <t>PREJEMKI IN IZDATKI PRAVNIH OSEB V LETU 2013</t>
  </si>
  <si>
    <t>OSEB, KI OPRAVLJAJO REGISTRIRANE DEJAVNOSTI, V LETU 2013</t>
  </si>
  <si>
    <t>PREJEMKI IN IZDATKI PRAVNIH OSEB V LETU 2014</t>
  </si>
  <si>
    <t>OSEB, KI OPRAVLJAJO REGISTRIRANE DEJAVNOSTI, V LETU 2014</t>
  </si>
  <si>
    <t>PREJEMKI IN IZDATKI PRAVNIH OSEB V LETU 2015</t>
  </si>
  <si>
    <t>OSEB, KI OPRAVLJAJO REGISTRIRANE DEJAVNOSTI, V LETU 2015</t>
  </si>
  <si>
    <t>PREJEMKI IN IZDATKI PRAVNIH OSEB V LETU 2016</t>
  </si>
  <si>
    <t>OSEB, KI OPRAVLJAJO REGISTRIRANE DEJAVNOSTI, V LETU 2016</t>
  </si>
  <si>
    <t>OSEB, KI OPRAVLJAJO REGISTRIRANE DEJAVNOSTI, V LETU 2017</t>
  </si>
  <si>
    <t>PREJEMKI IN IZDATKI PRAVNIH OSEB V LETU 2017</t>
  </si>
  <si>
    <t>OSEB, KI OPRAVLJAJO REGISTRIRANE DEJAVNOSTI, V LETU 2018</t>
  </si>
  <si>
    <t>PREJEMKI IN IZDATKI PRAVNIH OSEB V LETU 2018</t>
  </si>
  <si>
    <t>PREJEMKI IN IZDATKI PRAVNIH OSEB V LETU 2019</t>
  </si>
  <si>
    <t>OSEB, KI OPRAVLJAJO REGISTRIRANE DEJAVNOSTI, V LETU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</si>
</sst>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7.5"/>
      <color indexed="23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Arial"/>
      <family val="2"/>
    </font>
    <font>
      <sz val="7.5"/>
      <color rgb="FF666666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rgb="FF4D4D4D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ED8EB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000080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FFFFFF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theme="1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rgb="FFFFFFFF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theme="2"/>
      </right>
      <top style="medium">
        <color rgb="FFFFFFFF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1" fillId="33" borderId="10" xfId="0" applyNumberFormat="1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wrapText="1"/>
    </xf>
    <xf numFmtId="3" fontId="51" fillId="33" borderId="12" xfId="0" applyNumberFormat="1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wrapText="1"/>
    </xf>
    <xf numFmtId="3" fontId="51" fillId="33" borderId="12" xfId="0" applyNumberFormat="1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0" fillId="33" borderId="14" xfId="0" applyFont="1" applyFill="1" applyBorder="1" applyAlignment="1">
      <alignment wrapText="1"/>
    </xf>
    <xf numFmtId="3" fontId="50" fillId="33" borderId="15" xfId="0" applyNumberFormat="1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center" wrapText="1"/>
    </xf>
    <xf numFmtId="3" fontId="50" fillId="33" borderId="16" xfId="0" applyNumberFormat="1" applyFont="1" applyFill="1" applyBorder="1" applyAlignment="1">
      <alignment horizontal="center" wrapText="1"/>
    </xf>
    <xf numFmtId="3" fontId="50" fillId="33" borderId="17" xfId="0" applyNumberFormat="1" applyFont="1" applyFill="1" applyBorder="1" applyAlignment="1">
      <alignment horizontal="center" wrapText="1"/>
    </xf>
    <xf numFmtId="3" fontId="50" fillId="33" borderId="18" xfId="0" applyNumberFormat="1" applyFont="1" applyFill="1" applyBorder="1" applyAlignment="1">
      <alignment horizontal="center" wrapText="1"/>
    </xf>
    <xf numFmtId="3" fontId="50" fillId="33" borderId="19" xfId="0" applyNumberFormat="1" applyFont="1" applyFill="1" applyBorder="1" applyAlignment="1">
      <alignment horizontal="center" wrapText="1"/>
    </xf>
    <xf numFmtId="3" fontId="50" fillId="33" borderId="2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0" fillId="33" borderId="20" xfId="0" applyFont="1" applyFill="1" applyBorder="1" applyAlignment="1">
      <alignment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0" fillId="33" borderId="16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6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50" fillId="33" borderId="22" xfId="0" applyNumberFormat="1" applyFont="1" applyFill="1" applyBorder="1" applyAlignment="1">
      <alignment horizontal="center" wrapText="1"/>
    </xf>
    <xf numFmtId="3" fontId="50" fillId="0" borderId="0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50" fillId="33" borderId="23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61" fillId="0" borderId="0" xfId="0" applyNumberFormat="1" applyFont="1" applyAlignment="1">
      <alignment/>
    </xf>
    <xf numFmtId="3" fontId="51" fillId="0" borderId="0" xfId="0" applyNumberFormat="1" applyFont="1" applyFill="1" applyBorder="1" applyAlignment="1">
      <alignment wrapText="1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0" fillId="33" borderId="24" xfId="0" applyFont="1" applyFill="1" applyBorder="1" applyAlignment="1">
      <alignment wrapText="1"/>
    </xf>
    <xf numFmtId="3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2" fillId="33" borderId="21" xfId="0" applyFont="1" applyFill="1" applyBorder="1" applyAlignment="1">
      <alignment wrapText="1"/>
    </xf>
    <xf numFmtId="0" fontId="52" fillId="33" borderId="16" xfId="0" applyFont="1" applyFill="1" applyBorder="1" applyAlignment="1">
      <alignment wrapText="1"/>
    </xf>
    <xf numFmtId="0" fontId="52" fillId="33" borderId="13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7335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SI\PI-Blokade\PREJEMKI%20IZDATKI%20(SPAPP)\3.%20ARHIV%20(podatki%20za%20objavo)\1.%20TABELE%20ZA%20IZRA&#268;UN%20+%20BRIO\PI_PREJEMKI_IZDATKI_SPLET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2019"/>
      <sheetName val="NOVEMBER 2019"/>
      <sheetName val="OKTOBER 2019"/>
      <sheetName val="SEPTEMBER 2019"/>
      <sheetName val="AVGUST 2019"/>
      <sheetName val="JULIJ 2019"/>
      <sheetName val="JUNIJ 2019"/>
      <sheetName val="MAJ 2019"/>
      <sheetName val="APRIL 2019"/>
      <sheetName val="MAREC 2019"/>
      <sheetName val="FEBRUAR 2019"/>
      <sheetName val="JANUAR 2019"/>
      <sheetName val="DECEMBER 2018"/>
      <sheetName val="NOVEMBER 2018 "/>
      <sheetName val="OKTOBER 2018"/>
      <sheetName val="SEPTEMBER 2018"/>
      <sheetName val="AVGUST 2018"/>
      <sheetName val="JULIJ 2017"/>
      <sheetName val="JUNIJ 2017 "/>
      <sheetName val="MAJ 2017 "/>
      <sheetName val="APRIL 2017"/>
      <sheetName val="MAREC 2017 "/>
      <sheetName val="FEBRUAR 2017 "/>
      <sheetName val="JANUAR 2017"/>
      <sheetName val="DECEMBER 2016 "/>
      <sheetName val="NOVEMBER 2016"/>
      <sheetName val="OKTOBER_2016 "/>
      <sheetName val="SEPTEMBER_2016"/>
      <sheetName val="AVGUST_2016"/>
      <sheetName val="JULIJ_2016"/>
      <sheetName val="JUNIJ_2016"/>
      <sheetName val="MAJ_2016"/>
      <sheetName val="APRIL_2016"/>
      <sheetName val="MAREC_2016_PONOVNO"/>
      <sheetName val="MAREC_2016_NAROBE"/>
      <sheetName val="FEBRUAR_2016"/>
      <sheetName val="JANUAR_2016"/>
      <sheetName val="DECEMBER_2015"/>
      <sheetName val="NOVEMBER_2015"/>
      <sheetName val="OKTOBER_2015"/>
      <sheetName val="SEPTEMBER_2015"/>
      <sheetName val="AVGUST_2015"/>
      <sheetName val="JULIJ_2015"/>
      <sheetName val="JUNIJ_2015"/>
      <sheetName val="MAJ_2015"/>
      <sheetName val="APRIL_2015"/>
      <sheetName val="MAREC_2015 "/>
      <sheetName val="FEBRUAR_2015"/>
      <sheetName val="JANUAR_2015"/>
      <sheetName val="DECEMBER_2014"/>
      <sheetName val="NOVEMBER_2014"/>
      <sheetName val="OKTOBER_2014"/>
      <sheetName val="SEPTEMBER_2014 "/>
      <sheetName val="AVGUST_2014"/>
      <sheetName val="JULIJ_2014"/>
      <sheetName val="JUNIJ_2014 "/>
      <sheetName val="MAJ_2014"/>
      <sheetName val="APRIL_2014"/>
      <sheetName val="MAREC_2014"/>
      <sheetName val="FEBRUAR_2014"/>
      <sheetName val="JANUAR_2014"/>
      <sheetName val="DECEMBER_2013"/>
      <sheetName val="NOVEMBER_2013"/>
      <sheetName val="OKTOBER_2013"/>
      <sheetName val="SEPTEMBER_2013"/>
      <sheetName val="AVGUST_2013"/>
      <sheetName val="JULIJ_2013"/>
      <sheetName val="JUNIJ_2013"/>
      <sheetName val="MAJ_2013"/>
      <sheetName val="APRIL_2013"/>
      <sheetName val="MAREC_2013"/>
      <sheetName val="FEBRUAR_2013"/>
      <sheetName val="JANUAR_2013"/>
      <sheetName val="DECEMBER_2012"/>
      <sheetName val="List2"/>
    </sheetNames>
    <sheetDataSet>
      <sheetData sheetId="3">
        <row r="10">
          <cell r="G10">
            <v>29138682.824</v>
          </cell>
          <cell r="H10">
            <v>28447585.976</v>
          </cell>
        </row>
        <row r="27">
          <cell r="G27">
            <v>685172.596</v>
          </cell>
          <cell r="H27">
            <v>672897.988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19" sqref="C19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63"/>
      <c r="B3" s="64"/>
    </row>
    <row r="4" spans="1:4" ht="15.75" thickBot="1">
      <c r="A4" s="32" t="s">
        <v>90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26608328</v>
      </c>
      <c r="C7" s="21">
        <v>25712885</v>
      </c>
      <c r="D7" s="54"/>
      <c r="E7" s="54"/>
      <c r="F7" s="44"/>
      <c r="G7" s="45"/>
    </row>
    <row r="8" spans="1:7" ht="15.75" thickBot="1">
      <c r="A8" s="2" t="s">
        <v>1</v>
      </c>
      <c r="B8" s="21">
        <v>24188322.463</v>
      </c>
      <c r="C8" s="21">
        <v>26691644.906</v>
      </c>
      <c r="D8" s="55"/>
      <c r="E8" s="55"/>
      <c r="F8" s="44"/>
      <c r="G8" s="45"/>
    </row>
    <row r="9" spans="1:7" ht="15.75" thickBot="1">
      <c r="A9" s="2" t="s">
        <v>2</v>
      </c>
      <c r="B9" s="21">
        <v>26795910</v>
      </c>
      <c r="C9" s="21">
        <v>27167327</v>
      </c>
      <c r="D9" s="48"/>
      <c r="E9" s="48"/>
      <c r="F9" s="46"/>
      <c r="G9" s="45"/>
    </row>
    <row r="10" spans="1:7" ht="15.75" thickBot="1">
      <c r="A10" s="2" t="s">
        <v>3</v>
      </c>
      <c r="B10" s="21">
        <v>27554831</v>
      </c>
      <c r="C10" s="21">
        <v>26978207</v>
      </c>
      <c r="D10" s="48"/>
      <c r="E10" s="48"/>
      <c r="F10" s="46"/>
      <c r="G10" s="45"/>
    </row>
    <row r="11" spans="1:7" ht="15.75" thickBot="1">
      <c r="A11" s="2" t="s">
        <v>4</v>
      </c>
      <c r="B11" s="21">
        <v>27294929.434</v>
      </c>
      <c r="C11" s="21">
        <v>27318559.846</v>
      </c>
      <c r="D11" s="48"/>
      <c r="E11" s="48"/>
      <c r="F11" s="45"/>
      <c r="G11" s="45"/>
    </row>
    <row r="12" spans="1:7" ht="15.75" thickBot="1">
      <c r="A12" s="2" t="s">
        <v>5</v>
      </c>
      <c r="B12" s="21">
        <v>26962059.772</v>
      </c>
      <c r="C12" s="21">
        <v>27476399.633</v>
      </c>
      <c r="D12" s="48"/>
      <c r="E12" s="48"/>
      <c r="F12" s="36"/>
      <c r="G12" s="36"/>
    </row>
    <row r="13" spans="1:7" ht="15.75" thickBot="1">
      <c r="A13" s="2" t="s">
        <v>6</v>
      </c>
      <c r="B13" s="21">
        <v>29930726.622</v>
      </c>
      <c r="C13" s="21">
        <v>29889893.186</v>
      </c>
      <c r="D13" s="48"/>
      <c r="E13" s="48"/>
      <c r="F13" s="36"/>
      <c r="G13" s="36"/>
    </row>
    <row r="14" spans="1:7" ht="15.75" thickBot="1">
      <c r="A14" s="2" t="s">
        <v>7</v>
      </c>
      <c r="B14" s="21">
        <v>28089104.727</v>
      </c>
      <c r="C14" s="21">
        <v>28310383.504</v>
      </c>
      <c r="D14" s="48"/>
      <c r="E14" s="48"/>
      <c r="F14" s="36"/>
      <c r="G14" s="36"/>
    </row>
    <row r="15" spans="1:7" ht="15.75" thickBot="1">
      <c r="A15" s="2" t="s">
        <v>8</v>
      </c>
      <c r="B15" s="21">
        <f>'[1]SEPTEMBER 2019'!G10</f>
        <v>29138682.824</v>
      </c>
      <c r="C15" s="21">
        <f>'[1]SEPTEMBER 2019'!H10</f>
        <v>28447585.976</v>
      </c>
      <c r="D15" s="48"/>
      <c r="E15" s="48"/>
      <c r="F15" s="36"/>
      <c r="G15" s="36"/>
    </row>
    <row r="16" spans="1:7" ht="15.75" thickBot="1">
      <c r="A16" s="2" t="s">
        <v>9</v>
      </c>
      <c r="B16" s="21">
        <v>29930755.523</v>
      </c>
      <c r="C16" s="21">
        <v>29076151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27546823.514</v>
      </c>
      <c r="C17" s="21">
        <v>27627871.518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31160689.469</v>
      </c>
      <c r="C18" s="26">
        <v>31022148.384</v>
      </c>
      <c r="D18" s="48"/>
      <c r="E18" s="48"/>
      <c r="F18" s="36"/>
    </row>
    <row r="19" spans="2:7" ht="15">
      <c r="B19" s="62"/>
      <c r="C19" s="62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C10" sqref="C10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49"/>
      <c r="B3" s="50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83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572347</v>
      </c>
      <c r="C8" s="21">
        <v>572073</v>
      </c>
      <c r="D8" s="48"/>
      <c r="E8" s="48"/>
      <c r="F8" s="36"/>
      <c r="G8" s="36"/>
    </row>
    <row r="9" spans="1:7" ht="15.75" thickBot="1">
      <c r="A9" s="2" t="s">
        <v>1</v>
      </c>
      <c r="B9" s="21">
        <v>490414.099</v>
      </c>
      <c r="C9" s="21">
        <v>497184.17</v>
      </c>
      <c r="D9" s="48"/>
      <c r="E9" s="48"/>
      <c r="F9" s="36"/>
      <c r="G9" s="36"/>
    </row>
    <row r="10" spans="1:6" ht="15.75" thickBot="1">
      <c r="A10" s="2" t="s">
        <v>2</v>
      </c>
      <c r="B10" s="21">
        <v>628487</v>
      </c>
      <c r="C10" s="21">
        <v>565930</v>
      </c>
      <c r="D10" s="48"/>
      <c r="E10" s="48"/>
      <c r="F10" s="36"/>
    </row>
    <row r="11" spans="1:6" ht="15.75" thickBot="1">
      <c r="A11" s="2" t="s">
        <v>3</v>
      </c>
      <c r="B11" s="21">
        <v>592355</v>
      </c>
      <c r="C11" s="21">
        <v>649183</v>
      </c>
      <c r="D11" s="48"/>
      <c r="E11" s="48"/>
      <c r="F11" s="36"/>
    </row>
    <row r="12" spans="1:6" ht="15.75" thickBot="1">
      <c r="A12" s="2" t="s">
        <v>4</v>
      </c>
      <c r="B12" s="21">
        <v>538603</v>
      </c>
      <c r="C12" s="21">
        <v>528925</v>
      </c>
      <c r="D12" s="48"/>
      <c r="E12" s="48"/>
      <c r="F12" s="36"/>
    </row>
    <row r="13" spans="1:6" ht="15.75" thickBot="1">
      <c r="A13" s="2" t="s">
        <v>5</v>
      </c>
      <c r="B13" s="21">
        <v>625437</v>
      </c>
      <c r="C13" s="21">
        <v>617374</v>
      </c>
      <c r="D13" s="48"/>
      <c r="E13" s="48"/>
      <c r="F13" s="36"/>
    </row>
    <row r="14" spans="1:6" ht="15.75" thickBot="1">
      <c r="A14" s="2" t="s">
        <v>6</v>
      </c>
      <c r="B14" s="21">
        <v>594862</v>
      </c>
      <c r="C14" s="21">
        <v>587650</v>
      </c>
      <c r="D14" s="48"/>
      <c r="E14" s="48"/>
      <c r="F14" s="36"/>
    </row>
    <row r="15" spans="1:6" ht="15.75" thickBot="1">
      <c r="A15" s="2" t="s">
        <v>7</v>
      </c>
      <c r="B15" s="21">
        <v>526052</v>
      </c>
      <c r="C15" s="21">
        <v>511988</v>
      </c>
      <c r="D15" s="48"/>
      <c r="E15" s="48"/>
      <c r="F15" s="36"/>
    </row>
    <row r="16" spans="1:6" ht="15.75" thickBot="1">
      <c r="A16" s="2" t="s">
        <v>8</v>
      </c>
      <c r="B16" s="21">
        <v>593029</v>
      </c>
      <c r="C16" s="21">
        <v>568787</v>
      </c>
      <c r="D16" s="48"/>
      <c r="E16" s="48"/>
      <c r="F16" s="36"/>
    </row>
    <row r="17" spans="1:6" ht="15.75" thickBot="1">
      <c r="A17" s="2" t="s">
        <v>9</v>
      </c>
      <c r="B17" s="21">
        <v>727091</v>
      </c>
      <c r="C17" s="21">
        <v>680278</v>
      </c>
      <c r="D17" s="48"/>
      <c r="E17" s="48"/>
      <c r="F17" s="36"/>
    </row>
    <row r="18" spans="1:6" ht="15.75" thickBot="1">
      <c r="A18" s="2" t="s">
        <v>10</v>
      </c>
      <c r="B18" s="21">
        <v>595569</v>
      </c>
      <c r="C18" s="21">
        <v>623347</v>
      </c>
      <c r="D18" s="48"/>
      <c r="E18" s="48"/>
      <c r="F18" s="36"/>
    </row>
    <row r="19" spans="1:7" ht="15.75" thickBot="1">
      <c r="A19" s="37" t="s">
        <v>11</v>
      </c>
      <c r="B19" s="25">
        <v>767481</v>
      </c>
      <c r="C19" s="26">
        <v>743173</v>
      </c>
      <c r="D19" s="48"/>
      <c r="E19" s="48"/>
      <c r="F19" s="36"/>
      <c r="G19" s="36"/>
    </row>
    <row r="20" spans="2:3" ht="15">
      <c r="B20" s="36"/>
      <c r="C20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7" sqref="C7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42"/>
      <c r="B3" s="43"/>
    </row>
    <row r="4" spans="1:4" ht="15.75" thickBot="1">
      <c r="A4" s="32" t="s">
        <v>80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35043187</v>
      </c>
      <c r="C7" s="21">
        <v>35366462</v>
      </c>
      <c r="E7" s="44"/>
      <c r="F7" s="44"/>
      <c r="G7" s="45"/>
    </row>
    <row r="8" spans="1:7" ht="15.75" thickBot="1">
      <c r="A8" s="2" t="s">
        <v>1</v>
      </c>
      <c r="B8" s="21">
        <v>38244038</v>
      </c>
      <c r="C8" s="47">
        <v>38203595</v>
      </c>
      <c r="D8" s="48"/>
      <c r="E8" s="48"/>
      <c r="F8" s="44"/>
      <c r="G8" s="45"/>
    </row>
    <row r="9" spans="1:7" ht="15.75" thickBot="1">
      <c r="A9" s="2" t="s">
        <v>2</v>
      </c>
      <c r="B9" s="21">
        <v>32432085</v>
      </c>
      <c r="C9" s="47">
        <v>32349599</v>
      </c>
      <c r="D9" s="48"/>
      <c r="E9" s="48"/>
      <c r="F9" s="46"/>
      <c r="G9" s="45"/>
    </row>
    <row r="10" spans="1:7" ht="15.75" thickBot="1">
      <c r="A10" s="2" t="s">
        <v>3</v>
      </c>
      <c r="B10" s="21">
        <v>45878620</v>
      </c>
      <c r="C10" s="47">
        <v>45932417</v>
      </c>
      <c r="D10" s="48"/>
      <c r="E10" s="48"/>
      <c r="F10" s="46"/>
      <c r="G10" s="45"/>
    </row>
    <row r="11" spans="1:7" ht="15.75" thickBot="1">
      <c r="A11" s="2" t="s">
        <v>4</v>
      </c>
      <c r="B11" s="21">
        <v>37167063</v>
      </c>
      <c r="C11" s="21">
        <v>37146671</v>
      </c>
      <c r="D11" s="48"/>
      <c r="E11" s="48"/>
      <c r="F11" s="45"/>
      <c r="G11" s="45"/>
    </row>
    <row r="12" spans="1:7" ht="15.75" thickBot="1">
      <c r="A12" s="2" t="s">
        <v>5</v>
      </c>
      <c r="B12" s="21">
        <v>36471695</v>
      </c>
      <c r="C12" s="21">
        <v>36339271</v>
      </c>
      <c r="D12" s="48"/>
      <c r="E12" s="48"/>
      <c r="F12" s="36"/>
      <c r="G12" s="36"/>
    </row>
    <row r="13" spans="1:7" ht="15.75" thickBot="1">
      <c r="A13" s="2" t="s">
        <v>6</v>
      </c>
      <c r="B13" s="21">
        <v>44407967</v>
      </c>
      <c r="C13" s="21">
        <v>44313320</v>
      </c>
      <c r="D13" s="48"/>
      <c r="E13" s="48"/>
      <c r="F13" s="36"/>
      <c r="G13" s="36"/>
    </row>
    <row r="14" spans="1:7" ht="15.75" thickBot="1">
      <c r="A14" s="2" t="s">
        <v>7</v>
      </c>
      <c r="B14" s="21">
        <v>36712766</v>
      </c>
      <c r="C14" s="21">
        <v>36791875</v>
      </c>
      <c r="D14" s="48"/>
      <c r="E14" s="48"/>
      <c r="F14" s="36"/>
      <c r="G14" s="36"/>
    </row>
    <row r="15" spans="1:7" ht="15.75" thickBot="1">
      <c r="A15" s="2" t="s">
        <v>8</v>
      </c>
      <c r="B15" s="21">
        <v>64314502</v>
      </c>
      <c r="C15" s="21">
        <v>62318889</v>
      </c>
      <c r="D15" s="48"/>
      <c r="E15" s="48"/>
      <c r="F15" s="36"/>
      <c r="G15" s="36"/>
    </row>
    <row r="16" spans="1:7" ht="15.75" thickBot="1">
      <c r="A16" s="2" t="s">
        <v>9</v>
      </c>
      <c r="B16" s="21">
        <v>43113613.333</v>
      </c>
      <c r="C16" s="21">
        <v>44130460.696</v>
      </c>
      <c r="D16" s="48"/>
      <c r="E16" s="48"/>
      <c r="F16" s="36"/>
      <c r="G16" s="36"/>
    </row>
    <row r="17" spans="1:7" ht="15.75" thickBot="1">
      <c r="A17" s="2" t="s">
        <v>10</v>
      </c>
      <c r="B17" s="21">
        <v>37190014</v>
      </c>
      <c r="C17" s="21">
        <v>36440588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43953174</v>
      </c>
      <c r="C18" s="26">
        <v>42593330</v>
      </c>
      <c r="D18" s="48"/>
      <c r="E18" s="48"/>
      <c r="F18" s="36"/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D9" sqref="D9:G19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42"/>
      <c r="B3" s="43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81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564509</v>
      </c>
      <c r="C8" s="47">
        <v>558562</v>
      </c>
      <c r="D8" s="48"/>
      <c r="E8" s="48"/>
      <c r="F8" s="36"/>
      <c r="G8" s="36"/>
    </row>
    <row r="9" spans="1:7" ht="15.75" thickBot="1">
      <c r="A9" s="2" t="s">
        <v>1</v>
      </c>
      <c r="B9" s="21">
        <v>457928</v>
      </c>
      <c r="C9" s="47">
        <v>461676</v>
      </c>
      <c r="D9" s="48"/>
      <c r="E9" s="48"/>
      <c r="F9" s="36"/>
      <c r="G9" s="36"/>
    </row>
    <row r="10" spans="1:6" ht="15.75" thickBot="1">
      <c r="A10" s="2" t="s">
        <v>2</v>
      </c>
      <c r="B10" s="21">
        <v>523905</v>
      </c>
      <c r="C10" s="47">
        <v>512103</v>
      </c>
      <c r="D10" s="48"/>
      <c r="E10" s="48"/>
      <c r="F10" s="36"/>
    </row>
    <row r="11" spans="1:6" ht="15.75" thickBot="1">
      <c r="A11" s="2" t="s">
        <v>3</v>
      </c>
      <c r="B11" s="21">
        <v>569514</v>
      </c>
      <c r="C11" s="47">
        <v>570295</v>
      </c>
      <c r="D11" s="48"/>
      <c r="E11" s="48"/>
      <c r="F11" s="36"/>
    </row>
    <row r="12" spans="1:6" ht="15.75" thickBot="1">
      <c r="A12" s="2" t="s">
        <v>4</v>
      </c>
      <c r="B12" s="21">
        <v>750398</v>
      </c>
      <c r="C12" s="47">
        <v>737911</v>
      </c>
      <c r="D12" s="48"/>
      <c r="E12" s="48"/>
      <c r="F12" s="36"/>
    </row>
    <row r="13" spans="1:6" ht="15.75" thickBot="1">
      <c r="A13" s="2" t="s">
        <v>5</v>
      </c>
      <c r="B13" s="21">
        <v>547470</v>
      </c>
      <c r="C13" s="47">
        <v>541981</v>
      </c>
      <c r="D13" s="48"/>
      <c r="E13" s="48"/>
      <c r="F13" s="36"/>
    </row>
    <row r="14" spans="1:6" ht="15.75" thickBot="1">
      <c r="A14" s="2" t="s">
        <v>6</v>
      </c>
      <c r="B14" s="21">
        <v>582046</v>
      </c>
      <c r="C14" s="47">
        <v>572953</v>
      </c>
      <c r="D14" s="48"/>
      <c r="E14" s="48"/>
      <c r="F14" s="36"/>
    </row>
    <row r="15" spans="1:6" ht="15.75" thickBot="1">
      <c r="A15" s="2" t="s">
        <v>7</v>
      </c>
      <c r="B15" s="21">
        <v>603798</v>
      </c>
      <c r="C15" s="21">
        <v>486190</v>
      </c>
      <c r="D15" s="48"/>
      <c r="E15" s="48"/>
      <c r="F15" s="36"/>
    </row>
    <row r="16" spans="1:6" ht="15.75" thickBot="1">
      <c r="A16" s="2" t="s">
        <v>8</v>
      </c>
      <c r="B16" s="21">
        <v>576127</v>
      </c>
      <c r="C16" s="21">
        <v>650666</v>
      </c>
      <c r="D16" s="48"/>
      <c r="E16" s="48"/>
      <c r="F16" s="36"/>
    </row>
    <row r="17" spans="1:6" ht="15.75" thickBot="1">
      <c r="A17" s="2" t="s">
        <v>9</v>
      </c>
      <c r="B17" s="21">
        <v>593252.374</v>
      </c>
      <c r="C17" s="21">
        <v>587545.225</v>
      </c>
      <c r="D17" s="48"/>
      <c r="E17" s="48"/>
      <c r="F17" s="36"/>
    </row>
    <row r="18" spans="1:6" ht="15.75" thickBot="1">
      <c r="A18" s="2" t="s">
        <v>10</v>
      </c>
      <c r="B18" s="21">
        <v>553750</v>
      </c>
      <c r="C18" s="21">
        <v>568007</v>
      </c>
      <c r="D18" s="48"/>
      <c r="E18" s="48"/>
      <c r="F18" s="36"/>
    </row>
    <row r="19" spans="1:7" ht="15.75" thickBot="1">
      <c r="A19" s="37" t="s">
        <v>11</v>
      </c>
      <c r="B19" s="25">
        <v>682728</v>
      </c>
      <c r="C19" s="26">
        <v>662810</v>
      </c>
      <c r="D19" s="48"/>
      <c r="E19" s="48"/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5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38"/>
      <c r="B3" s="39"/>
    </row>
    <row r="4" spans="1:4" ht="15.75" thickBot="1">
      <c r="A4" s="32" t="s">
        <v>78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33327985</v>
      </c>
      <c r="C7" s="21">
        <v>33405115</v>
      </c>
      <c r="E7" s="36"/>
      <c r="F7" s="36"/>
      <c r="G7" s="36"/>
    </row>
    <row r="8" spans="1:7" ht="15.75" thickBot="1">
      <c r="A8" s="2" t="s">
        <v>1</v>
      </c>
      <c r="B8" s="21">
        <v>34887042</v>
      </c>
      <c r="C8" s="21">
        <v>34946526</v>
      </c>
      <c r="E8" s="36"/>
      <c r="F8" s="36"/>
      <c r="G8" s="36"/>
    </row>
    <row r="9" spans="1:7" ht="15.75" thickBot="1">
      <c r="A9" s="2" t="s">
        <v>2</v>
      </c>
      <c r="B9" s="21">
        <v>39466117</v>
      </c>
      <c r="C9" s="21">
        <v>39421372</v>
      </c>
      <c r="E9" s="36"/>
      <c r="F9" s="36"/>
      <c r="G9" s="36"/>
    </row>
    <row r="10" spans="1:7" ht="15.75" thickBot="1">
      <c r="A10" s="2" t="s">
        <v>3</v>
      </c>
      <c r="B10" s="21">
        <v>36919963</v>
      </c>
      <c r="C10" s="21">
        <v>36916041</v>
      </c>
      <c r="E10" s="36"/>
      <c r="F10" s="36"/>
      <c r="G10" s="36"/>
    </row>
    <row r="11" spans="1:7" ht="15.75" thickBot="1">
      <c r="A11" s="2" t="s">
        <v>4</v>
      </c>
      <c r="B11" s="21">
        <v>52236172</v>
      </c>
      <c r="C11" s="21">
        <v>52207135</v>
      </c>
      <c r="E11" s="36"/>
      <c r="F11" s="36"/>
      <c r="G11" s="36"/>
    </row>
    <row r="12" spans="1:7" ht="15.75" thickBot="1">
      <c r="A12" s="2" t="s">
        <v>5</v>
      </c>
      <c r="B12" s="21">
        <v>36754877</v>
      </c>
      <c r="C12" s="21">
        <v>36646219</v>
      </c>
      <c r="E12" s="36"/>
      <c r="F12" s="36"/>
      <c r="G12" s="36"/>
    </row>
    <row r="13" spans="1:7" ht="15.75" thickBot="1">
      <c r="A13" s="2" t="s">
        <v>6</v>
      </c>
      <c r="B13" s="21">
        <v>39302109</v>
      </c>
      <c r="C13" s="21">
        <v>39253725</v>
      </c>
      <c r="E13" s="36"/>
      <c r="F13" s="36"/>
      <c r="G13" s="36"/>
    </row>
    <row r="14" spans="1:7" ht="15.75" thickBot="1">
      <c r="A14" s="2" t="s">
        <v>7</v>
      </c>
      <c r="B14" s="21">
        <v>32502098</v>
      </c>
      <c r="C14" s="21">
        <v>32559213</v>
      </c>
      <c r="E14" s="36"/>
      <c r="F14" s="36"/>
      <c r="G14" s="36"/>
    </row>
    <row r="15" spans="1:7" ht="15.75" thickBot="1">
      <c r="A15" s="2" t="s">
        <v>8</v>
      </c>
      <c r="B15" s="21">
        <v>34763320</v>
      </c>
      <c r="C15" s="21">
        <v>34619781</v>
      </c>
      <c r="E15" s="36"/>
      <c r="F15" s="36"/>
      <c r="G15" s="36"/>
    </row>
    <row r="16" spans="1:7" ht="15.75" thickBot="1">
      <c r="A16" s="2" t="s">
        <v>9</v>
      </c>
      <c r="B16" s="21">
        <v>36754541</v>
      </c>
      <c r="C16" s="21">
        <v>36750376</v>
      </c>
      <c r="E16" s="36"/>
      <c r="F16" s="36"/>
      <c r="G16" s="36"/>
    </row>
    <row r="17" spans="1:7" ht="15.75" thickBot="1">
      <c r="A17" s="2" t="s">
        <v>10</v>
      </c>
      <c r="B17" s="21">
        <v>35659626</v>
      </c>
      <c r="C17" s="21">
        <v>35553690</v>
      </c>
      <c r="E17" s="36"/>
      <c r="F17" s="36"/>
      <c r="G17" s="36"/>
    </row>
    <row r="18" spans="1:6" ht="15.75" thickBot="1">
      <c r="A18" s="37" t="s">
        <v>11</v>
      </c>
      <c r="B18" s="25">
        <v>54811260</v>
      </c>
      <c r="C18" s="26">
        <v>54462611</v>
      </c>
      <c r="E18" s="36"/>
      <c r="F18" s="36"/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38"/>
      <c r="B3" s="39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79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642032</v>
      </c>
      <c r="C8" s="21">
        <v>650081</v>
      </c>
      <c r="D8" s="36"/>
      <c r="E8" s="36"/>
      <c r="F8" s="36"/>
      <c r="G8" s="36"/>
    </row>
    <row r="9" spans="1:7" ht="15.75" thickBot="1">
      <c r="A9" s="2" t="s">
        <v>1</v>
      </c>
      <c r="B9" s="21">
        <v>452283</v>
      </c>
      <c r="C9" s="21">
        <v>460846</v>
      </c>
      <c r="D9" s="36"/>
      <c r="E9" s="36"/>
      <c r="F9" s="36"/>
      <c r="G9" s="36"/>
    </row>
    <row r="10" spans="1:6" ht="15.75" thickBot="1">
      <c r="A10" s="2" t="s">
        <v>2</v>
      </c>
      <c r="B10" s="21">
        <v>492690</v>
      </c>
      <c r="C10" s="21">
        <v>477804</v>
      </c>
      <c r="D10" s="36"/>
      <c r="E10" s="36"/>
      <c r="F10" s="36"/>
    </row>
    <row r="11" spans="1:6" ht="15.75" thickBot="1">
      <c r="A11" s="2" t="s">
        <v>3</v>
      </c>
      <c r="B11" s="21">
        <v>559732</v>
      </c>
      <c r="C11" s="21">
        <v>562895</v>
      </c>
      <c r="D11" s="36"/>
      <c r="E11" s="36"/>
      <c r="F11" s="36"/>
    </row>
    <row r="12" spans="1:6" ht="15.75" thickBot="1">
      <c r="A12" s="2" t="s">
        <v>4</v>
      </c>
      <c r="B12" s="21">
        <v>557101</v>
      </c>
      <c r="C12" s="21">
        <v>548490</v>
      </c>
      <c r="D12" s="36"/>
      <c r="E12" s="36"/>
      <c r="F12" s="36"/>
    </row>
    <row r="13" spans="1:6" ht="15.75" thickBot="1">
      <c r="A13" s="2" t="s">
        <v>5</v>
      </c>
      <c r="B13" s="21">
        <v>502424</v>
      </c>
      <c r="C13" s="21">
        <v>492677</v>
      </c>
      <c r="D13" s="36"/>
      <c r="E13" s="36"/>
      <c r="F13" s="36"/>
    </row>
    <row r="14" spans="1:6" ht="15.75" thickBot="1">
      <c r="A14" s="2" t="s">
        <v>6</v>
      </c>
      <c r="B14" s="21">
        <v>570691</v>
      </c>
      <c r="C14" s="21">
        <v>569077</v>
      </c>
      <c r="D14" s="36"/>
      <c r="E14" s="36"/>
      <c r="F14" s="36"/>
    </row>
    <row r="15" spans="1:6" ht="15.75" thickBot="1">
      <c r="A15" s="2" t="s">
        <v>7</v>
      </c>
      <c r="B15" s="21">
        <v>491567</v>
      </c>
      <c r="C15" s="21">
        <v>485195</v>
      </c>
      <c r="D15" s="36"/>
      <c r="E15" s="36"/>
      <c r="F15" s="36"/>
    </row>
    <row r="16" spans="1:6" ht="15.75" thickBot="1">
      <c r="A16" s="2" t="s">
        <v>8</v>
      </c>
      <c r="B16" s="21">
        <v>510203</v>
      </c>
      <c r="C16" s="21">
        <v>505556</v>
      </c>
      <c r="D16" s="36"/>
      <c r="E16" s="36"/>
      <c r="F16" s="36"/>
    </row>
    <row r="17" spans="1:6" ht="15.75" thickBot="1">
      <c r="A17" s="2" t="s">
        <v>9</v>
      </c>
      <c r="B17" s="21">
        <v>580494</v>
      </c>
      <c r="C17" s="21">
        <v>572237</v>
      </c>
      <c r="D17" s="36"/>
      <c r="E17" s="36"/>
      <c r="F17" s="36"/>
    </row>
    <row r="18" spans="1:6" ht="15.75" thickBot="1">
      <c r="A18" s="2" t="s">
        <v>10</v>
      </c>
      <c r="B18" s="21">
        <v>561143</v>
      </c>
      <c r="C18" s="21">
        <v>554363</v>
      </c>
      <c r="D18" s="36"/>
      <c r="E18" s="36"/>
      <c r="F18" s="36"/>
    </row>
    <row r="19" spans="1:7" ht="15.75" thickBot="1">
      <c r="A19" s="37" t="s">
        <v>11</v>
      </c>
      <c r="B19" s="25">
        <v>641630</v>
      </c>
      <c r="C19" s="26">
        <v>639141</v>
      </c>
      <c r="D19" s="36"/>
      <c r="E19" s="36"/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7" sqref="C7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34"/>
      <c r="B3" s="35"/>
    </row>
    <row r="4" spans="1:4" ht="15.75" thickBot="1">
      <c r="A4" s="32" t="s">
        <v>75</v>
      </c>
      <c r="B4" s="33"/>
      <c r="C4" s="33"/>
      <c r="D4" s="33"/>
    </row>
    <row r="5" spans="1:3" ht="15">
      <c r="A5" s="70" t="s">
        <v>60</v>
      </c>
      <c r="B5" s="12" t="s">
        <v>44</v>
      </c>
      <c r="C5" s="12" t="s">
        <v>46</v>
      </c>
    </row>
    <row r="6" spans="1:3" ht="15.75" thickBot="1">
      <c r="A6" s="71"/>
      <c r="B6" s="1" t="s">
        <v>76</v>
      </c>
      <c r="C6" s="1" t="s">
        <v>76</v>
      </c>
    </row>
    <row r="7" spans="1:7" ht="15.75" thickBot="1">
      <c r="A7" s="2" t="s">
        <v>0</v>
      </c>
      <c r="B7" s="20">
        <v>31813059</v>
      </c>
      <c r="C7" s="20">
        <v>31854039</v>
      </c>
      <c r="F7" s="36"/>
      <c r="G7" s="36"/>
    </row>
    <row r="8" spans="1:7" ht="15.75" thickBot="1">
      <c r="A8" s="2" t="s">
        <v>1</v>
      </c>
      <c r="B8" s="21">
        <v>28221511</v>
      </c>
      <c r="C8" s="21">
        <v>28276333</v>
      </c>
      <c r="F8" s="36"/>
      <c r="G8" s="36"/>
    </row>
    <row r="9" spans="1:7" ht="15.75" thickBot="1">
      <c r="A9" s="2" t="s">
        <v>2</v>
      </c>
      <c r="B9" s="21">
        <v>31291569</v>
      </c>
      <c r="C9" s="21">
        <v>31293034</v>
      </c>
      <c r="F9" s="36"/>
      <c r="G9" s="36"/>
    </row>
    <row r="10" spans="1:7" ht="15.75" thickBot="1">
      <c r="A10" s="2" t="s">
        <v>3</v>
      </c>
      <c r="B10" s="21">
        <v>27174130</v>
      </c>
      <c r="C10" s="21">
        <v>27132161</v>
      </c>
      <c r="F10" s="36"/>
      <c r="G10" s="36"/>
    </row>
    <row r="11" spans="1:7" ht="15.75" thickBot="1">
      <c r="A11" s="2" t="s">
        <v>4</v>
      </c>
      <c r="B11" s="21">
        <v>27330875</v>
      </c>
      <c r="C11" s="21">
        <v>27346788</v>
      </c>
      <c r="F11" s="36"/>
      <c r="G11" s="36"/>
    </row>
    <row r="12" spans="1:7" ht="15.75" thickBot="1">
      <c r="A12" s="2" t="s">
        <v>5</v>
      </c>
      <c r="B12" s="21">
        <v>28988622</v>
      </c>
      <c r="C12" s="21">
        <v>29008171</v>
      </c>
      <c r="F12" s="36"/>
      <c r="G12" s="36"/>
    </row>
    <row r="13" spans="1:7" ht="15.75" thickBot="1">
      <c r="A13" s="2" t="s">
        <v>6</v>
      </c>
      <c r="B13" s="21">
        <v>31899217</v>
      </c>
      <c r="C13" s="21">
        <v>31898042</v>
      </c>
      <c r="F13" s="36"/>
      <c r="G13" s="36"/>
    </row>
    <row r="14" spans="1:7" ht="15.75" thickBot="1">
      <c r="A14" s="2" t="s">
        <v>7</v>
      </c>
      <c r="B14" s="21">
        <v>25659285</v>
      </c>
      <c r="C14" s="21">
        <v>25628380</v>
      </c>
      <c r="F14" s="36"/>
      <c r="G14" s="36"/>
    </row>
    <row r="15" spans="1:7" ht="15.75" thickBot="1">
      <c r="A15" s="2" t="s">
        <v>8</v>
      </c>
      <c r="B15" s="21">
        <v>24805379</v>
      </c>
      <c r="C15" s="21">
        <v>24823716</v>
      </c>
      <c r="F15" s="36"/>
      <c r="G15" s="36"/>
    </row>
    <row r="16" spans="1:7" ht="15.75" thickBot="1">
      <c r="A16" s="2" t="s">
        <v>9</v>
      </c>
      <c r="B16" s="21">
        <v>31000769</v>
      </c>
      <c r="C16" s="21">
        <v>30952795</v>
      </c>
      <c r="F16" s="36"/>
      <c r="G16" s="36"/>
    </row>
    <row r="17" spans="1:7" ht="15.75" thickBot="1">
      <c r="A17" s="2" t="s">
        <v>10</v>
      </c>
      <c r="B17" s="21">
        <v>44755754</v>
      </c>
      <c r="C17" s="21">
        <v>44705686</v>
      </c>
      <c r="F17" s="36"/>
      <c r="G17" s="36"/>
    </row>
    <row r="18" spans="1:3" ht="15.75" thickBot="1">
      <c r="A18" s="37" t="s">
        <v>11</v>
      </c>
      <c r="B18" s="26">
        <v>40263303</v>
      </c>
      <c r="C18" s="26">
        <v>40234705</v>
      </c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A19" sqref="A19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5" max="5" width="17.7109375" style="0" customWidth="1"/>
    <col min="6" max="6" width="22.00390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34"/>
      <c r="B3" s="35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77</v>
      </c>
      <c r="B5" s="33"/>
      <c r="C5" s="33"/>
      <c r="D5" s="33"/>
      <c r="E5" s="33"/>
    </row>
    <row r="6" spans="1:3" ht="15">
      <c r="A6" s="70" t="s">
        <v>60</v>
      </c>
      <c r="B6" s="12" t="s">
        <v>44</v>
      </c>
      <c r="C6" s="12" t="s">
        <v>46</v>
      </c>
    </row>
    <row r="7" spans="1:3" ht="15.75" thickBot="1">
      <c r="A7" s="71"/>
      <c r="B7" s="1" t="s">
        <v>76</v>
      </c>
      <c r="C7" s="1" t="s">
        <v>76</v>
      </c>
    </row>
    <row r="8" spans="1:6" ht="15.75" thickBot="1">
      <c r="A8" s="2" t="s">
        <v>0</v>
      </c>
      <c r="B8" s="21">
        <v>556872</v>
      </c>
      <c r="C8" s="21">
        <v>573722</v>
      </c>
      <c r="E8" s="36"/>
      <c r="F8" s="36"/>
    </row>
    <row r="9" spans="1:6" ht="15.75" thickBot="1">
      <c r="A9" s="2" t="s">
        <v>1</v>
      </c>
      <c r="B9" s="21">
        <v>493799</v>
      </c>
      <c r="C9" s="21">
        <v>497591</v>
      </c>
      <c r="E9" s="36"/>
      <c r="F9" s="36"/>
    </row>
    <row r="10" spans="1:6" ht="15.75" thickBot="1">
      <c r="A10" s="2" t="s">
        <v>2</v>
      </c>
      <c r="B10" s="21">
        <v>590055</v>
      </c>
      <c r="C10" s="21">
        <v>569414</v>
      </c>
      <c r="E10" s="36"/>
      <c r="F10" s="36"/>
    </row>
    <row r="11" spans="1:6" ht="15.75" thickBot="1">
      <c r="A11" s="2" t="s">
        <v>3</v>
      </c>
      <c r="B11" s="21">
        <v>553935</v>
      </c>
      <c r="C11" s="21">
        <v>572507</v>
      </c>
      <c r="E11" s="36"/>
      <c r="F11" s="36"/>
    </row>
    <row r="12" spans="1:6" ht="15.75" thickBot="1">
      <c r="A12" s="2" t="s">
        <v>4</v>
      </c>
      <c r="B12" s="21">
        <v>561885</v>
      </c>
      <c r="C12" s="21">
        <v>555128</v>
      </c>
      <c r="E12" s="36"/>
      <c r="F12" s="36"/>
    </row>
    <row r="13" spans="1:6" ht="15.75" thickBot="1">
      <c r="A13" s="2" t="s">
        <v>5</v>
      </c>
      <c r="B13" s="21">
        <v>548217</v>
      </c>
      <c r="C13" s="21">
        <v>541704</v>
      </c>
      <c r="E13" s="36"/>
      <c r="F13" s="36"/>
    </row>
    <row r="14" spans="1:6" ht="15.75" thickBot="1">
      <c r="A14" s="2" t="s">
        <v>6</v>
      </c>
      <c r="B14" s="21">
        <v>584588</v>
      </c>
      <c r="C14" s="21">
        <v>585026</v>
      </c>
      <c r="E14" s="36"/>
      <c r="F14" s="36"/>
    </row>
    <row r="15" spans="1:6" ht="15.75" thickBot="1">
      <c r="A15" s="2" t="s">
        <v>7</v>
      </c>
      <c r="B15" s="21">
        <v>534773</v>
      </c>
      <c r="C15" s="21">
        <v>530283</v>
      </c>
      <c r="E15" s="36"/>
      <c r="F15" s="36"/>
    </row>
    <row r="16" spans="1:6" ht="15.75" thickBot="1">
      <c r="A16" s="2" t="s">
        <v>8</v>
      </c>
      <c r="B16" s="21">
        <v>492087</v>
      </c>
      <c r="C16" s="21">
        <v>490069</v>
      </c>
      <c r="E16" s="36"/>
      <c r="F16" s="36"/>
    </row>
    <row r="17" spans="1:6" ht="15.75" thickBot="1">
      <c r="A17" s="2" t="s">
        <v>9</v>
      </c>
      <c r="B17" s="21">
        <v>586873</v>
      </c>
      <c r="C17" s="21">
        <v>581991</v>
      </c>
      <c r="E17" s="36"/>
      <c r="F17" s="36"/>
    </row>
    <row r="18" spans="1:6" ht="15.75" thickBot="1">
      <c r="A18" s="2" t="s">
        <v>10</v>
      </c>
      <c r="B18" s="21">
        <v>575302</v>
      </c>
      <c r="C18" s="21">
        <v>569524</v>
      </c>
      <c r="E18" s="36"/>
      <c r="F18" s="36"/>
    </row>
    <row r="19" spans="1:7" ht="15.75" thickBot="1">
      <c r="A19" s="2" t="s">
        <v>11</v>
      </c>
      <c r="B19" s="21">
        <v>583615</v>
      </c>
      <c r="C19" s="21">
        <v>595951</v>
      </c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A4" sqref="A4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30"/>
      <c r="B3" s="31"/>
    </row>
    <row r="4" spans="1:4" ht="15.75" thickBot="1">
      <c r="A4" s="32" t="s">
        <v>73</v>
      </c>
      <c r="B4" s="33"/>
      <c r="C4" s="33"/>
      <c r="D4" s="33"/>
    </row>
    <row r="5" spans="1:3" ht="15">
      <c r="A5" s="70" t="s">
        <v>60</v>
      </c>
      <c r="B5" s="12" t="s">
        <v>44</v>
      </c>
      <c r="C5" s="12" t="s">
        <v>46</v>
      </c>
    </row>
    <row r="6" spans="1:3" ht="15.75" thickBot="1">
      <c r="A6" s="71"/>
      <c r="B6" s="1" t="s">
        <v>45</v>
      </c>
      <c r="C6" s="1" t="s">
        <v>45</v>
      </c>
    </row>
    <row r="7" spans="1:3" ht="15.75" thickBot="1">
      <c r="A7" s="2" t="s">
        <v>0</v>
      </c>
      <c r="B7" s="20">
        <v>31786085823</v>
      </c>
      <c r="C7" s="20">
        <v>31885975553</v>
      </c>
    </row>
    <row r="8" spans="1:3" ht="15.75" thickBot="1">
      <c r="A8" s="2" t="s">
        <v>1</v>
      </c>
      <c r="B8" s="21">
        <v>25020476709</v>
      </c>
      <c r="C8" s="21">
        <v>24961876884</v>
      </c>
    </row>
    <row r="9" spans="1:3" ht="15.75" thickBot="1">
      <c r="A9" s="2" t="s">
        <v>2</v>
      </c>
      <c r="B9" s="21">
        <v>35489992051</v>
      </c>
      <c r="C9" s="21">
        <v>35550732314</v>
      </c>
    </row>
    <row r="10" spans="1:3" ht="15.75" thickBot="1">
      <c r="A10" s="2" t="s">
        <v>3</v>
      </c>
      <c r="B10" s="21">
        <v>29926470465</v>
      </c>
      <c r="C10" s="21">
        <v>29914524311</v>
      </c>
    </row>
    <row r="11" spans="1:3" ht="15.75" thickBot="1">
      <c r="A11" s="2" t="s">
        <v>4</v>
      </c>
      <c r="B11" s="21">
        <v>27517349069</v>
      </c>
      <c r="C11" s="21">
        <v>27580704020</v>
      </c>
    </row>
    <row r="12" spans="1:3" ht="15.75" thickBot="1">
      <c r="A12" s="2" t="s">
        <v>5</v>
      </c>
      <c r="B12" s="21">
        <v>28035921163</v>
      </c>
      <c r="C12" s="21">
        <v>28069187016</v>
      </c>
    </row>
    <row r="13" spans="1:3" ht="15.75" thickBot="1">
      <c r="A13" s="2" t="s">
        <v>6</v>
      </c>
      <c r="B13" s="21">
        <v>26397940670</v>
      </c>
      <c r="C13" s="21">
        <v>26339061176</v>
      </c>
    </row>
    <row r="14" spans="1:3" ht="15.75" thickBot="1">
      <c r="A14" s="2" t="s">
        <v>7</v>
      </c>
      <c r="B14" s="21">
        <v>26873475811</v>
      </c>
      <c r="C14" s="21">
        <v>26878149443</v>
      </c>
    </row>
    <row r="15" spans="1:3" ht="15.75" thickBot="1">
      <c r="A15" s="2" t="s">
        <v>8</v>
      </c>
      <c r="B15" s="21">
        <v>27210309660</v>
      </c>
      <c r="C15" s="21">
        <v>27163895781</v>
      </c>
    </row>
    <row r="16" spans="1:3" ht="15.75" thickBot="1">
      <c r="A16" s="2" t="s">
        <v>9</v>
      </c>
      <c r="B16" s="21">
        <v>26498301911</v>
      </c>
      <c r="C16" s="21">
        <v>26590533463</v>
      </c>
    </row>
    <row r="17" spans="1:3" ht="15.75" thickBot="1">
      <c r="A17" s="2" t="s">
        <v>10</v>
      </c>
      <c r="B17" s="23">
        <v>32935118817</v>
      </c>
      <c r="C17" s="21">
        <v>32821008775</v>
      </c>
    </row>
    <row r="18" spans="1:3" ht="15.75" thickBot="1">
      <c r="A18" s="19" t="s">
        <v>11</v>
      </c>
      <c r="B18" s="24">
        <v>40028688806</v>
      </c>
      <c r="C18" s="22">
        <v>40028077919</v>
      </c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F19" sqref="F19:G19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5" max="5" width="17.7109375" style="0" customWidth="1"/>
    <col min="6" max="6" width="35.42187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30"/>
      <c r="B3" s="31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74</v>
      </c>
      <c r="B5" s="33"/>
      <c r="C5" s="33"/>
      <c r="D5" s="33"/>
      <c r="E5" s="33"/>
    </row>
    <row r="6" spans="1:3" ht="15">
      <c r="A6" s="70" t="s">
        <v>60</v>
      </c>
      <c r="B6" s="12" t="s">
        <v>44</v>
      </c>
      <c r="C6" s="12" t="s">
        <v>46</v>
      </c>
    </row>
    <row r="7" spans="1:3" ht="15.75" thickBot="1">
      <c r="A7" s="71"/>
      <c r="B7" s="1" t="s">
        <v>45</v>
      </c>
      <c r="C7" s="1" t="s">
        <v>45</v>
      </c>
    </row>
    <row r="8" spans="1:3" ht="15.75" thickBot="1">
      <c r="A8" s="2" t="s">
        <v>0</v>
      </c>
      <c r="B8" s="21">
        <v>523800518</v>
      </c>
      <c r="C8" s="21">
        <v>534254934</v>
      </c>
    </row>
    <row r="9" spans="1:3" ht="15.75" thickBot="1">
      <c r="A9" s="2" t="s">
        <v>1</v>
      </c>
      <c r="B9" s="21">
        <v>490328818</v>
      </c>
      <c r="C9" s="21">
        <v>496446649</v>
      </c>
    </row>
    <row r="10" spans="1:3" ht="15.75" thickBot="1">
      <c r="A10" s="2" t="s">
        <v>2</v>
      </c>
      <c r="B10" s="21">
        <v>574981182</v>
      </c>
      <c r="C10" s="21">
        <v>561247176</v>
      </c>
    </row>
    <row r="11" spans="1:3" ht="15.75" thickBot="1">
      <c r="A11" s="2" t="s">
        <v>3</v>
      </c>
      <c r="B11" s="21">
        <v>555994005</v>
      </c>
      <c r="C11" s="21">
        <v>562720845</v>
      </c>
    </row>
    <row r="12" spans="1:3" ht="15.75" thickBot="1">
      <c r="A12" s="2" t="s">
        <v>4</v>
      </c>
      <c r="B12" s="21">
        <v>600371302</v>
      </c>
      <c r="C12" s="21">
        <v>584297044</v>
      </c>
    </row>
    <row r="13" spans="1:3" ht="15.75" thickBot="1">
      <c r="A13" s="2" t="s">
        <v>5</v>
      </c>
      <c r="B13" s="21">
        <v>582608169</v>
      </c>
      <c r="C13" s="21">
        <v>573693817</v>
      </c>
    </row>
    <row r="14" spans="1:3" ht="15.75" thickBot="1">
      <c r="A14" s="2" t="s">
        <v>6</v>
      </c>
      <c r="B14" s="21">
        <v>565833617</v>
      </c>
      <c r="C14" s="21">
        <v>566806608</v>
      </c>
    </row>
    <row r="15" spans="1:3" ht="15.75" thickBot="1">
      <c r="A15" s="2" t="s">
        <v>7</v>
      </c>
      <c r="B15" s="21">
        <v>552007357</v>
      </c>
      <c r="C15" s="21">
        <v>545868731</v>
      </c>
    </row>
    <row r="16" spans="1:3" ht="15.75" thickBot="1">
      <c r="A16" s="2" t="s">
        <v>8</v>
      </c>
      <c r="B16" s="21">
        <v>611129252</v>
      </c>
      <c r="C16" s="21">
        <v>602030374</v>
      </c>
    </row>
    <row r="17" spans="1:3" ht="15.75" thickBot="1">
      <c r="A17" s="2" t="s">
        <v>9</v>
      </c>
      <c r="B17" s="21">
        <v>561528123</v>
      </c>
      <c r="C17" s="21">
        <v>572434312</v>
      </c>
    </row>
    <row r="18" spans="1:3" ht="15.75" thickBot="1">
      <c r="A18" s="2" t="s">
        <v>10</v>
      </c>
      <c r="B18" s="21">
        <v>610128869</v>
      </c>
      <c r="C18" s="21">
        <v>595849007</v>
      </c>
    </row>
    <row r="19" spans="1:7" ht="15.75" thickBot="1">
      <c r="A19" s="5" t="s">
        <v>11</v>
      </c>
      <c r="B19" s="25">
        <v>687265184</v>
      </c>
      <c r="C19" s="26">
        <v>686690237</v>
      </c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17"/>
      <c r="B3" s="18"/>
    </row>
    <row r="4" ht="15.75" thickBot="1">
      <c r="A4" s="16" t="s">
        <v>67</v>
      </c>
    </row>
    <row r="5" spans="1:3" ht="15">
      <c r="A5" s="70" t="s">
        <v>60</v>
      </c>
      <c r="B5" s="12" t="s">
        <v>44</v>
      </c>
      <c r="C5" s="12" t="s">
        <v>46</v>
      </c>
    </row>
    <row r="6" spans="1:3" ht="15.75" thickBot="1">
      <c r="A6" s="71"/>
      <c r="B6" s="1" t="s">
        <v>45</v>
      </c>
      <c r="C6" s="1" t="s">
        <v>45</v>
      </c>
    </row>
    <row r="7" spans="1:3" ht="15.75" thickBot="1">
      <c r="A7" s="2" t="s">
        <v>0</v>
      </c>
      <c r="B7" s="20">
        <v>29867567740</v>
      </c>
      <c r="C7" s="20">
        <v>29909107875</v>
      </c>
    </row>
    <row r="8" spans="1:3" ht="15.75" thickBot="1">
      <c r="A8" s="2" t="s">
        <v>1</v>
      </c>
      <c r="B8" s="21">
        <v>24986244460</v>
      </c>
      <c r="C8" s="21">
        <v>25066848660</v>
      </c>
    </row>
    <row r="9" spans="1:3" ht="15.75" thickBot="1">
      <c r="A9" s="2" t="s">
        <v>2</v>
      </c>
      <c r="B9" s="21">
        <v>32538344541</v>
      </c>
      <c r="C9" s="21">
        <v>32435692621</v>
      </c>
    </row>
    <row r="10" spans="1:3" ht="15.75" thickBot="1">
      <c r="A10" s="2" t="s">
        <v>3</v>
      </c>
      <c r="B10" s="21">
        <v>24526060822</v>
      </c>
      <c r="C10" s="21">
        <v>24546785025</v>
      </c>
    </row>
    <row r="11" spans="1:3" ht="15.75" thickBot="1">
      <c r="A11" s="2" t="s">
        <v>4</v>
      </c>
      <c r="B11" s="21">
        <v>23850096155</v>
      </c>
      <c r="C11" s="21">
        <v>23799680635</v>
      </c>
    </row>
    <row r="12" spans="1:3" ht="15.75" thickBot="1">
      <c r="A12" s="2" t="s">
        <v>5</v>
      </c>
      <c r="B12" s="21">
        <v>25205551008</v>
      </c>
      <c r="C12" s="21">
        <v>25091666288</v>
      </c>
    </row>
    <row r="13" spans="1:3" ht="15.75" thickBot="1">
      <c r="A13" s="2" t="s">
        <v>6</v>
      </c>
      <c r="B13" s="21">
        <v>25158865168</v>
      </c>
      <c r="C13" s="21">
        <v>25216265965</v>
      </c>
    </row>
    <row r="14" spans="1:3" ht="15.75" thickBot="1">
      <c r="A14" s="2" t="s">
        <v>7</v>
      </c>
      <c r="B14" s="21">
        <v>24601721012</v>
      </c>
      <c r="C14" s="21">
        <v>24543595449</v>
      </c>
    </row>
    <row r="15" spans="1:3" ht="15.75" thickBot="1">
      <c r="A15" s="2" t="s">
        <v>8</v>
      </c>
      <c r="B15" s="21">
        <v>25512455078</v>
      </c>
      <c r="C15" s="21">
        <v>25547918633</v>
      </c>
    </row>
    <row r="16" spans="1:3" ht="15.75" thickBot="1">
      <c r="A16" s="2" t="s">
        <v>9</v>
      </c>
      <c r="B16" s="21">
        <v>25341581774</v>
      </c>
      <c r="C16" s="21">
        <v>25294321307</v>
      </c>
    </row>
    <row r="17" spans="1:3" ht="15.75" thickBot="1">
      <c r="A17" s="2" t="s">
        <v>10</v>
      </c>
      <c r="B17" s="23">
        <v>27399785215</v>
      </c>
      <c r="C17" s="21">
        <v>27322060603</v>
      </c>
    </row>
    <row r="18" spans="1:3" ht="15.75" thickBot="1">
      <c r="A18" s="19" t="s">
        <v>11</v>
      </c>
      <c r="B18" s="24">
        <v>36647413703</v>
      </c>
      <c r="C18" s="22">
        <v>36704412795</v>
      </c>
    </row>
    <row r="20" spans="1:6" ht="15">
      <c r="A20" s="27" t="s">
        <v>70</v>
      </c>
      <c r="B20" s="28"/>
      <c r="C20" s="28"/>
      <c r="D20" s="28"/>
      <c r="E20" s="28"/>
      <c r="F20" s="28"/>
    </row>
    <row r="21" spans="1:6" ht="15">
      <c r="A21" s="27" t="s">
        <v>71</v>
      </c>
      <c r="B21" s="28"/>
      <c r="C21" s="28"/>
      <c r="D21" s="28"/>
      <c r="E21" s="28"/>
      <c r="F21" s="28"/>
    </row>
    <row r="22" spans="1:6" ht="15">
      <c r="A22" s="29" t="s">
        <v>72</v>
      </c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20" zoomScaleNormal="120" zoomScalePageLayoutView="0" workbookViewId="0" topLeftCell="A1">
      <selection activeCell="D23" sqref="D2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63"/>
      <c r="B3" s="64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91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761942</v>
      </c>
      <c r="C8" s="21">
        <v>737278</v>
      </c>
      <c r="D8" s="48"/>
      <c r="E8" s="48"/>
      <c r="F8" s="36"/>
      <c r="G8" s="36"/>
    </row>
    <row r="9" spans="1:7" ht="15.75" thickBot="1">
      <c r="A9" s="2" t="s">
        <v>1</v>
      </c>
      <c r="B9" s="21">
        <v>882055.513</v>
      </c>
      <c r="C9" s="21">
        <v>908447.71</v>
      </c>
      <c r="D9" s="48"/>
      <c r="E9" s="48"/>
      <c r="F9" s="36"/>
      <c r="G9" s="36"/>
    </row>
    <row r="10" spans="1:6" ht="15.75" thickBot="1">
      <c r="A10" s="2" t="s">
        <v>2</v>
      </c>
      <c r="B10" s="21">
        <v>761664</v>
      </c>
      <c r="C10" s="21">
        <v>735222</v>
      </c>
      <c r="D10" s="48"/>
      <c r="E10" s="48"/>
      <c r="F10" s="36"/>
    </row>
    <row r="11" spans="1:6" ht="15.75" thickBot="1">
      <c r="A11" s="2" t="s">
        <v>3</v>
      </c>
      <c r="B11" s="21">
        <v>777716</v>
      </c>
      <c r="C11" s="21">
        <v>790337</v>
      </c>
      <c r="D11" s="48"/>
      <c r="E11" s="48"/>
      <c r="F11" s="36"/>
    </row>
    <row r="12" spans="1:6" ht="15.75" thickBot="1">
      <c r="A12" s="2" t="s">
        <v>4</v>
      </c>
      <c r="B12" s="21">
        <v>763747.903</v>
      </c>
      <c r="C12" s="21">
        <v>744441.328</v>
      </c>
      <c r="D12" s="48"/>
      <c r="E12" s="48"/>
      <c r="F12" s="36"/>
    </row>
    <row r="13" spans="1:6" ht="15.75" thickBot="1">
      <c r="A13" s="2" t="s">
        <v>5</v>
      </c>
      <c r="B13" s="21">
        <v>737512.365</v>
      </c>
      <c r="C13" s="21">
        <v>734876.089</v>
      </c>
      <c r="D13" s="48"/>
      <c r="E13" s="48"/>
      <c r="F13" s="36"/>
    </row>
    <row r="14" spans="1:6" ht="15.75" thickBot="1">
      <c r="A14" s="2" t="s">
        <v>6</v>
      </c>
      <c r="B14" s="21">
        <v>788580.382</v>
      </c>
      <c r="C14" s="21">
        <v>774443.065</v>
      </c>
      <c r="D14" s="48"/>
      <c r="E14" s="48"/>
      <c r="F14" s="36"/>
    </row>
    <row r="15" spans="1:6" ht="15.75" thickBot="1">
      <c r="A15" s="2" t="s">
        <v>7</v>
      </c>
      <c r="B15" s="21">
        <v>740760.356</v>
      </c>
      <c r="C15" s="21">
        <v>727932.827</v>
      </c>
      <c r="D15" s="48"/>
      <c r="E15" s="48"/>
      <c r="F15" s="36"/>
    </row>
    <row r="16" spans="1:6" ht="15.75" thickBot="1">
      <c r="A16" s="2" t="s">
        <v>8</v>
      </c>
      <c r="B16" s="21">
        <f>'[1]SEPTEMBER 2019'!G27</f>
        <v>685172.596</v>
      </c>
      <c r="C16" s="21">
        <f>'[1]SEPTEMBER 2019'!H27</f>
        <v>672897.988</v>
      </c>
      <c r="D16" s="48"/>
      <c r="E16" s="48"/>
      <c r="F16" s="36"/>
    </row>
    <row r="17" spans="1:6" ht="15.75" thickBot="1">
      <c r="A17" s="2" t="s">
        <v>9</v>
      </c>
      <c r="B17" s="21">
        <v>773576.065</v>
      </c>
      <c r="C17" s="21">
        <v>780674.121</v>
      </c>
      <c r="D17" s="48"/>
      <c r="E17" s="48"/>
      <c r="F17" s="36"/>
    </row>
    <row r="18" spans="1:6" ht="15.75" thickBot="1">
      <c r="A18" s="2" t="s">
        <v>10</v>
      </c>
      <c r="B18" s="21">
        <v>911971.261</v>
      </c>
      <c r="C18" s="21">
        <v>899100.271</v>
      </c>
      <c r="D18" s="48"/>
      <c r="E18" s="48"/>
      <c r="F18" s="36"/>
    </row>
    <row r="19" spans="1:7" ht="15.75" thickBot="1">
      <c r="A19" s="61" t="s">
        <v>11</v>
      </c>
      <c r="B19" s="26">
        <v>1751795.681</v>
      </c>
      <c r="C19" s="26">
        <v>1530880.899</v>
      </c>
      <c r="D19" s="48"/>
      <c r="E19" s="48"/>
      <c r="F19" s="36"/>
      <c r="G19" s="36"/>
    </row>
    <row r="20" spans="2:3" ht="15">
      <c r="B20" s="62"/>
      <c r="C20" s="62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5" max="5" width="17.7109375" style="0" customWidth="1"/>
    <col min="6" max="6" width="35.42187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17"/>
      <c r="B3" s="18"/>
    </row>
    <row r="4" ht="15">
      <c r="A4" s="16" t="s">
        <v>68</v>
      </c>
    </row>
    <row r="5" ht="15.75" thickBot="1">
      <c r="A5" s="16" t="s">
        <v>69</v>
      </c>
    </row>
    <row r="6" spans="1:3" ht="15">
      <c r="A6" s="70" t="s">
        <v>60</v>
      </c>
      <c r="B6" s="12" t="s">
        <v>44</v>
      </c>
      <c r="C6" s="12" t="s">
        <v>46</v>
      </c>
    </row>
    <row r="7" spans="1:3" ht="15.75" thickBot="1">
      <c r="A7" s="71"/>
      <c r="B7" s="1" t="s">
        <v>45</v>
      </c>
      <c r="C7" s="1" t="s">
        <v>45</v>
      </c>
    </row>
    <row r="8" spans="1:3" ht="15.75" thickBot="1">
      <c r="A8" s="2" t="s">
        <v>0</v>
      </c>
      <c r="B8" s="21">
        <v>495419776</v>
      </c>
      <c r="C8" s="21">
        <v>507440036</v>
      </c>
    </row>
    <row r="9" spans="1:3" ht="15.75" thickBot="1">
      <c r="A9" s="2" t="s">
        <v>1</v>
      </c>
      <c r="B9" s="21">
        <v>475199498</v>
      </c>
      <c r="C9" s="21">
        <v>491447262</v>
      </c>
    </row>
    <row r="10" spans="1:3" ht="15.75" thickBot="1">
      <c r="A10" s="2" t="s">
        <v>2</v>
      </c>
      <c r="B10" s="21">
        <v>570598187</v>
      </c>
      <c r="C10" s="21">
        <v>550846690</v>
      </c>
    </row>
    <row r="11" spans="1:3" ht="15.75" thickBot="1">
      <c r="A11" s="2" t="s">
        <v>3</v>
      </c>
      <c r="B11" s="21">
        <v>542752613</v>
      </c>
      <c r="C11" s="21">
        <v>544455688</v>
      </c>
    </row>
    <row r="12" spans="1:3" ht="15.75" thickBot="1">
      <c r="A12" s="2" t="s">
        <v>4</v>
      </c>
      <c r="B12" s="21">
        <v>548397265</v>
      </c>
      <c r="C12" s="21">
        <v>543879683</v>
      </c>
    </row>
    <row r="13" spans="1:3" ht="15.75" thickBot="1">
      <c r="A13" s="2" t="s">
        <v>5</v>
      </c>
      <c r="B13" s="21">
        <v>561183735</v>
      </c>
      <c r="C13" s="21">
        <v>559504529</v>
      </c>
    </row>
    <row r="14" spans="1:3" ht="15.75" thickBot="1">
      <c r="A14" s="2" t="s">
        <v>6</v>
      </c>
      <c r="B14" s="21">
        <v>589522646</v>
      </c>
      <c r="C14" s="21">
        <v>585322580</v>
      </c>
    </row>
    <row r="15" spans="1:3" ht="15.75" thickBot="1">
      <c r="A15" s="2" t="s">
        <v>7</v>
      </c>
      <c r="B15" s="21">
        <v>538737572</v>
      </c>
      <c r="C15" s="21">
        <v>539245222</v>
      </c>
    </row>
    <row r="16" spans="1:3" ht="15.75" thickBot="1">
      <c r="A16" s="2" t="s">
        <v>8</v>
      </c>
      <c r="B16" s="21">
        <v>542526645</v>
      </c>
      <c r="C16" s="21">
        <v>532895658</v>
      </c>
    </row>
    <row r="17" spans="1:3" ht="15.75" thickBot="1">
      <c r="A17" s="2" t="s">
        <v>9</v>
      </c>
      <c r="B17" s="21">
        <v>568540351</v>
      </c>
      <c r="C17" s="21">
        <v>563011975</v>
      </c>
    </row>
    <row r="18" spans="1:3" ht="15.75" thickBot="1">
      <c r="A18" s="2" t="s">
        <v>10</v>
      </c>
      <c r="B18" s="21">
        <v>606608419</v>
      </c>
      <c r="C18" s="21">
        <v>604209891</v>
      </c>
    </row>
    <row r="19" spans="1:3" ht="15.75" thickBot="1">
      <c r="A19" s="5" t="s">
        <v>11</v>
      </c>
      <c r="B19" s="25">
        <v>672547893</v>
      </c>
      <c r="C19" s="26">
        <v>671613239</v>
      </c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14"/>
      <c r="B3" s="15"/>
    </row>
    <row r="4" ht="15.75" thickBot="1">
      <c r="A4" s="16" t="s">
        <v>66</v>
      </c>
    </row>
    <row r="5" spans="1:3" ht="15">
      <c r="A5" s="70" t="s">
        <v>60</v>
      </c>
      <c r="B5" s="12" t="s">
        <v>44</v>
      </c>
      <c r="C5" s="12" t="s">
        <v>46</v>
      </c>
    </row>
    <row r="6" spans="1:3" ht="15.75" thickBot="1">
      <c r="A6" s="71"/>
      <c r="B6" s="1" t="s">
        <v>45</v>
      </c>
      <c r="C6" s="1" t="s">
        <v>45</v>
      </c>
    </row>
    <row r="7" spans="1:3" ht="15.75" thickBot="1">
      <c r="A7" s="2" t="s">
        <v>0</v>
      </c>
      <c r="B7" s="3">
        <v>37322028761</v>
      </c>
      <c r="C7" s="3">
        <v>30703575136</v>
      </c>
    </row>
    <row r="8" spans="1:3" ht="15.75" thickBot="1">
      <c r="A8" s="2" t="s">
        <v>1</v>
      </c>
      <c r="B8" s="3">
        <v>36208892028</v>
      </c>
      <c r="C8" s="3">
        <v>31879192148</v>
      </c>
    </row>
    <row r="9" spans="1:3" ht="15.75" thickBot="1">
      <c r="A9" s="2" t="s">
        <v>2</v>
      </c>
      <c r="B9" s="3">
        <v>36104989477</v>
      </c>
      <c r="C9" s="3">
        <v>32884367963</v>
      </c>
    </row>
    <row r="10" spans="1:3" ht="15.75" thickBot="1">
      <c r="A10" s="2" t="s">
        <v>3</v>
      </c>
      <c r="B10" s="3">
        <v>35220792888</v>
      </c>
      <c r="C10" s="3">
        <v>30716978937</v>
      </c>
    </row>
    <row r="11" spans="1:3" ht="15.75" thickBot="1">
      <c r="A11" s="2" t="s">
        <v>4</v>
      </c>
      <c r="B11" s="3">
        <v>31333005624</v>
      </c>
      <c r="C11" s="3">
        <v>28118908431</v>
      </c>
    </row>
    <row r="12" spans="1:3" ht="15.75" thickBot="1">
      <c r="A12" s="2" t="s">
        <v>5</v>
      </c>
      <c r="B12" s="3">
        <v>33698213336</v>
      </c>
      <c r="C12" s="3">
        <v>30467267488</v>
      </c>
    </row>
    <row r="13" spans="1:3" ht="15.75" thickBot="1">
      <c r="A13" s="2" t="s">
        <v>6</v>
      </c>
      <c r="B13" s="3">
        <v>38580898857</v>
      </c>
      <c r="C13" s="3">
        <v>29484481510</v>
      </c>
    </row>
    <row r="14" spans="1:3" ht="15.75" thickBot="1">
      <c r="A14" s="2" t="s">
        <v>7</v>
      </c>
      <c r="B14" s="3">
        <v>36391952952</v>
      </c>
      <c r="C14" s="3">
        <v>27212610039</v>
      </c>
    </row>
    <row r="15" spans="1:3" ht="15.75" thickBot="1">
      <c r="A15" s="2" t="s">
        <v>8</v>
      </c>
      <c r="B15" s="3">
        <v>41053002693</v>
      </c>
      <c r="C15" s="3">
        <v>29461966654</v>
      </c>
    </row>
    <row r="16" spans="1:3" ht="15.75" thickBot="1">
      <c r="A16" s="2" t="s">
        <v>9</v>
      </c>
      <c r="B16" s="3">
        <v>40974695575</v>
      </c>
      <c r="C16" s="3">
        <v>29553687488</v>
      </c>
    </row>
    <row r="17" spans="1:3" ht="15.75" thickBot="1">
      <c r="A17" s="2" t="s">
        <v>10</v>
      </c>
      <c r="B17" s="3">
        <v>36070139850</v>
      </c>
      <c r="C17" s="3">
        <v>28629832253</v>
      </c>
    </row>
    <row r="18" spans="1:3" ht="15.75" thickBot="1">
      <c r="A18" s="5" t="s">
        <v>11</v>
      </c>
      <c r="B18" s="6">
        <v>50746949376</v>
      </c>
      <c r="C18" s="6">
        <v>41576987106</v>
      </c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14"/>
      <c r="B3" s="15"/>
    </row>
    <row r="4" ht="15.75" thickBot="1">
      <c r="A4" s="16" t="s">
        <v>59</v>
      </c>
    </row>
    <row r="5" spans="1:3" ht="15">
      <c r="A5" s="70" t="s">
        <v>60</v>
      </c>
      <c r="B5" s="12" t="s">
        <v>44</v>
      </c>
      <c r="C5" s="12" t="s">
        <v>46</v>
      </c>
    </row>
    <row r="6" spans="1:3" ht="15.75" thickBot="1">
      <c r="A6" s="71"/>
      <c r="B6" s="1" t="s">
        <v>45</v>
      </c>
      <c r="C6" s="1" t="s">
        <v>45</v>
      </c>
    </row>
    <row r="7" spans="1:3" ht="15.75" thickBot="1">
      <c r="A7" s="2" t="s">
        <v>0</v>
      </c>
      <c r="B7" s="3">
        <v>31877578952</v>
      </c>
      <c r="C7" s="3">
        <v>34610502855</v>
      </c>
    </row>
    <row r="8" spans="1:3" ht="15.75" thickBot="1">
      <c r="A8" s="2" t="s">
        <v>1</v>
      </c>
      <c r="B8" s="3">
        <v>36289835348</v>
      </c>
      <c r="C8" s="3">
        <v>35640457634</v>
      </c>
    </row>
    <row r="9" spans="1:3" ht="15.75" thickBot="1">
      <c r="A9" s="2" t="s">
        <v>2</v>
      </c>
      <c r="B9" s="3">
        <v>38151545004</v>
      </c>
      <c r="C9" s="3">
        <v>37673665232</v>
      </c>
    </row>
    <row r="10" spans="1:3" ht="15.75" thickBot="1">
      <c r="A10" s="2" t="s">
        <v>3</v>
      </c>
      <c r="B10" s="3">
        <v>41819973911</v>
      </c>
      <c r="C10" s="3">
        <v>42950796334</v>
      </c>
    </row>
    <row r="11" spans="1:3" ht="15.75" thickBot="1">
      <c r="A11" s="2" t="s">
        <v>4</v>
      </c>
      <c r="B11" s="3">
        <v>35961586628</v>
      </c>
      <c r="C11" s="3">
        <v>35194201576</v>
      </c>
    </row>
    <row r="12" spans="1:3" ht="15.75" thickBot="1">
      <c r="A12" s="2" t="s">
        <v>5</v>
      </c>
      <c r="B12" s="3">
        <v>38669352881</v>
      </c>
      <c r="C12" s="3">
        <v>36790762618</v>
      </c>
    </row>
    <row r="13" spans="1:3" ht="15.75" thickBot="1">
      <c r="A13" s="2" t="s">
        <v>6</v>
      </c>
      <c r="B13" s="3">
        <v>38237529713</v>
      </c>
      <c r="C13" s="3">
        <v>37604755785</v>
      </c>
    </row>
    <row r="14" spans="1:3" ht="15.75" thickBot="1">
      <c r="A14" s="2" t="s">
        <v>7</v>
      </c>
      <c r="B14" s="9" t="s">
        <v>54</v>
      </c>
      <c r="C14" s="9" t="s">
        <v>55</v>
      </c>
    </row>
    <row r="15" spans="1:3" ht="15.75" thickBot="1">
      <c r="A15" s="2" t="s">
        <v>8</v>
      </c>
      <c r="B15" s="3">
        <v>38713459482</v>
      </c>
      <c r="C15" s="3">
        <v>38018786516</v>
      </c>
    </row>
    <row r="16" spans="1:3" ht="15.75" thickBot="1">
      <c r="A16" s="2" t="s">
        <v>9</v>
      </c>
      <c r="B16" s="3">
        <v>46387891721</v>
      </c>
      <c r="C16" s="3">
        <v>38765430188</v>
      </c>
    </row>
    <row r="17" spans="1:3" ht="15.75" thickBot="1">
      <c r="A17" s="2" t="s">
        <v>10</v>
      </c>
      <c r="B17" s="3">
        <v>41639941417</v>
      </c>
      <c r="C17" s="3">
        <v>35044764739</v>
      </c>
    </row>
    <row r="18" spans="1:3" ht="15.75" thickBot="1">
      <c r="A18" s="5" t="s">
        <v>11</v>
      </c>
      <c r="B18" s="6">
        <v>49288139611</v>
      </c>
      <c r="C18" s="6">
        <v>43073247670</v>
      </c>
    </row>
  </sheetData>
  <sheetProtection/>
  <mergeCells count="3">
    <mergeCell ref="A5:A6"/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8515625" style="0" customWidth="1"/>
    <col min="2" max="2" width="13.421875" style="0" customWidth="1"/>
    <col min="3" max="3" width="15.003906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4" ht="15.75" thickBot="1">
      <c r="A4" s="16" t="s">
        <v>61</v>
      </c>
    </row>
    <row r="5" spans="1:3" ht="15">
      <c r="A5" s="70" t="s">
        <v>60</v>
      </c>
      <c r="B5" s="12" t="s">
        <v>44</v>
      </c>
      <c r="C5" s="12" t="s">
        <v>46</v>
      </c>
    </row>
    <row r="6" spans="1:3" ht="15.75" thickBot="1">
      <c r="A6" s="71"/>
      <c r="B6" s="1" t="s">
        <v>45</v>
      </c>
      <c r="C6" s="1" t="s">
        <v>45</v>
      </c>
    </row>
    <row r="7" spans="1:3" ht="15.75" thickBot="1">
      <c r="A7" s="2" t="s">
        <v>0</v>
      </c>
      <c r="B7" s="3">
        <v>41723468557</v>
      </c>
      <c r="C7" s="3">
        <v>42383776859</v>
      </c>
    </row>
    <row r="8" spans="1:3" ht="15.75" thickBot="1">
      <c r="A8" s="2" t="s">
        <v>1</v>
      </c>
      <c r="B8" s="3">
        <v>36488770267</v>
      </c>
      <c r="C8" s="3">
        <v>36711232692</v>
      </c>
    </row>
    <row r="9" spans="1:3" ht="15.75" thickBot="1">
      <c r="A9" s="2" t="s">
        <v>2</v>
      </c>
      <c r="B9" s="3">
        <v>43761845000</v>
      </c>
      <c r="C9" s="3">
        <v>44236873008</v>
      </c>
    </row>
    <row r="10" spans="1:3" ht="15.75" thickBot="1">
      <c r="A10" s="2" t="s">
        <v>3</v>
      </c>
      <c r="B10" s="3">
        <v>41940973479</v>
      </c>
      <c r="C10" s="3">
        <v>41157431935</v>
      </c>
    </row>
    <row r="11" spans="1:3" ht="15.75" thickBot="1">
      <c r="A11" s="2" t="s">
        <v>4</v>
      </c>
      <c r="B11" s="3">
        <v>43800695429</v>
      </c>
      <c r="C11" s="3">
        <v>43671917387</v>
      </c>
    </row>
    <row r="12" spans="1:3" ht="15.75" thickBot="1">
      <c r="A12" s="2" t="s">
        <v>5</v>
      </c>
      <c r="B12" s="3">
        <v>43018504837</v>
      </c>
      <c r="C12" s="3">
        <v>43064031472</v>
      </c>
    </row>
    <row r="13" spans="1:3" ht="15.75" thickBot="1">
      <c r="A13" s="2" t="s">
        <v>6</v>
      </c>
      <c r="B13" s="9" t="s">
        <v>47</v>
      </c>
      <c r="C13" s="9" t="s">
        <v>48</v>
      </c>
    </row>
    <row r="14" spans="1:3" ht="15.75" thickBot="1">
      <c r="A14" s="2" t="s">
        <v>7</v>
      </c>
      <c r="B14" s="9" t="s">
        <v>49</v>
      </c>
      <c r="C14" s="3">
        <v>42490518461</v>
      </c>
    </row>
    <row r="15" spans="1:3" ht="15.75" thickBot="1">
      <c r="A15" s="2" t="s">
        <v>8</v>
      </c>
      <c r="B15" s="3">
        <v>43127369011</v>
      </c>
      <c r="C15" s="3">
        <v>42715507004</v>
      </c>
    </row>
    <row r="16" spans="1:3" ht="15.75" thickBot="1">
      <c r="A16" s="2" t="s">
        <v>9</v>
      </c>
      <c r="B16" s="3">
        <v>47065424075</v>
      </c>
      <c r="C16" s="3">
        <v>46810412355</v>
      </c>
    </row>
    <row r="17" spans="1:3" ht="15.75" thickBot="1">
      <c r="A17" s="2" t="s">
        <v>10</v>
      </c>
      <c r="B17" s="9" t="s">
        <v>50</v>
      </c>
      <c r="C17" s="3">
        <v>49505361683</v>
      </c>
    </row>
    <row r="18" spans="1:3" ht="15.75" thickBot="1">
      <c r="A18" s="5" t="s">
        <v>11</v>
      </c>
      <c r="B18" s="11" t="s">
        <v>51</v>
      </c>
      <c r="C18" s="11" t="s">
        <v>52</v>
      </c>
    </row>
    <row r="19" ht="15">
      <c r="A19" s="13" t="s">
        <v>53</v>
      </c>
    </row>
  </sheetData>
  <sheetProtection/>
  <mergeCells count="3">
    <mergeCell ref="A5:A6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8515625" style="0" customWidth="1"/>
    <col min="3" max="3" width="9.1406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4" ht="15.75" thickBot="1">
      <c r="A4" s="16" t="s">
        <v>62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9" t="s">
        <v>31</v>
      </c>
      <c r="C6" s="9" t="s">
        <v>32</v>
      </c>
    </row>
    <row r="7" spans="1:3" ht="15.75" thickBot="1">
      <c r="A7" s="2" t="s">
        <v>1</v>
      </c>
      <c r="B7" s="9" t="s">
        <v>33</v>
      </c>
      <c r="C7" s="9" t="s">
        <v>34</v>
      </c>
    </row>
    <row r="8" spans="1:3" ht="15.75" thickBot="1">
      <c r="A8" s="2" t="s">
        <v>2</v>
      </c>
      <c r="B8" s="9" t="s">
        <v>35</v>
      </c>
      <c r="C8" s="3">
        <v>8237441</v>
      </c>
    </row>
    <row r="9" spans="1:3" ht="15.75" thickBot="1">
      <c r="A9" s="2" t="s">
        <v>3</v>
      </c>
      <c r="B9" s="3">
        <v>7376663</v>
      </c>
      <c r="C9" s="3">
        <v>7136495</v>
      </c>
    </row>
    <row r="10" spans="1:3" ht="15.75" thickBot="1">
      <c r="A10" s="2" t="s">
        <v>4</v>
      </c>
      <c r="B10" s="9" t="s">
        <v>36</v>
      </c>
      <c r="C10" s="9" t="s">
        <v>37</v>
      </c>
    </row>
    <row r="11" spans="1:3" ht="15.75" thickBot="1">
      <c r="A11" s="2" t="s">
        <v>5</v>
      </c>
      <c r="B11" s="9" t="s">
        <v>38</v>
      </c>
      <c r="C11" s="3">
        <v>7951176</v>
      </c>
    </row>
    <row r="12" spans="1:3" ht="15.75" thickBot="1">
      <c r="A12" s="2" t="s">
        <v>6</v>
      </c>
      <c r="B12" s="3">
        <v>7615880</v>
      </c>
      <c r="C12" s="3">
        <v>7574388</v>
      </c>
    </row>
    <row r="13" spans="1:3" ht="15.75" thickBot="1">
      <c r="A13" s="2" t="s">
        <v>7</v>
      </c>
      <c r="B13" s="9" t="s">
        <v>39</v>
      </c>
      <c r="C13" s="3">
        <v>7243948</v>
      </c>
    </row>
    <row r="14" spans="1:3" ht="15.75" thickBot="1">
      <c r="A14" s="2" t="s">
        <v>8</v>
      </c>
      <c r="B14" s="9" t="s">
        <v>40</v>
      </c>
      <c r="C14" s="9" t="s">
        <v>41</v>
      </c>
    </row>
    <row r="15" spans="1:3" ht="15.75" thickBot="1">
      <c r="A15" s="2" t="s">
        <v>9</v>
      </c>
      <c r="B15" s="3">
        <v>8003006</v>
      </c>
      <c r="C15" s="3">
        <v>7901544</v>
      </c>
    </row>
    <row r="16" spans="1:3" ht="15.75" thickBot="1">
      <c r="A16" s="2" t="s">
        <v>10</v>
      </c>
      <c r="B16" s="3">
        <v>8525466</v>
      </c>
      <c r="C16" s="3">
        <v>8411416</v>
      </c>
    </row>
    <row r="17" spans="1:3" ht="15.75" thickBot="1">
      <c r="A17" s="5" t="s">
        <v>11</v>
      </c>
      <c r="B17" s="11" t="s">
        <v>42</v>
      </c>
      <c r="C17" s="11" t="s">
        <v>43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8.85156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4" ht="15.75" thickBot="1">
      <c r="A4" s="16" t="s">
        <v>63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9" t="s">
        <v>12</v>
      </c>
      <c r="C6" s="9" t="s">
        <v>13</v>
      </c>
    </row>
    <row r="7" spans="1:3" ht="15.75" thickBot="1">
      <c r="A7" s="2" t="s">
        <v>1</v>
      </c>
      <c r="B7" s="9" t="s">
        <v>14</v>
      </c>
      <c r="C7" s="9" t="s">
        <v>15</v>
      </c>
    </row>
    <row r="8" spans="1:3" ht="15.75" thickBot="1">
      <c r="A8" s="2" t="s">
        <v>2</v>
      </c>
      <c r="B8" s="9" t="s">
        <v>16</v>
      </c>
      <c r="C8" s="9" t="s">
        <v>17</v>
      </c>
    </row>
    <row r="9" spans="1:3" ht="15.75" thickBot="1">
      <c r="A9" s="2" t="s">
        <v>3</v>
      </c>
      <c r="B9" s="9" t="s">
        <v>18</v>
      </c>
      <c r="C9" s="9" t="s">
        <v>19</v>
      </c>
    </row>
    <row r="10" spans="1:3" ht="15.75" thickBot="1">
      <c r="A10" s="2" t="s">
        <v>4</v>
      </c>
      <c r="B10" s="9" t="s">
        <v>20</v>
      </c>
      <c r="C10" s="9" t="s">
        <v>21</v>
      </c>
    </row>
    <row r="11" spans="1:3" ht="15.75" thickBot="1">
      <c r="A11" s="2" t="s">
        <v>5</v>
      </c>
      <c r="B11" s="9" t="s">
        <v>22</v>
      </c>
      <c r="C11" s="9" t="s">
        <v>23</v>
      </c>
    </row>
    <row r="12" spans="1:3" ht="15.75" thickBot="1">
      <c r="A12" s="2" t="s">
        <v>6</v>
      </c>
      <c r="B12" s="9" t="s">
        <v>24</v>
      </c>
      <c r="C12" s="3">
        <v>6694876</v>
      </c>
    </row>
    <row r="13" spans="1:3" ht="15.75" thickBot="1">
      <c r="A13" s="2" t="s">
        <v>7</v>
      </c>
      <c r="B13" s="9" t="s">
        <v>25</v>
      </c>
      <c r="C13" s="9" t="s">
        <v>26</v>
      </c>
    </row>
    <row r="14" spans="1:3" ht="15.75" thickBot="1">
      <c r="A14" s="2" t="s">
        <v>8</v>
      </c>
      <c r="B14" s="3">
        <v>7803989</v>
      </c>
      <c r="C14" s="3">
        <v>7634406</v>
      </c>
    </row>
    <row r="15" spans="1:3" ht="15.75" thickBot="1">
      <c r="A15" s="2" t="s">
        <v>9</v>
      </c>
      <c r="B15" s="3">
        <v>6969167</v>
      </c>
      <c r="C15" s="3">
        <v>6775337</v>
      </c>
    </row>
    <row r="16" spans="1:3" ht="15.75" thickBot="1">
      <c r="A16" s="2" t="s">
        <v>10</v>
      </c>
      <c r="B16" s="9" t="s">
        <v>27</v>
      </c>
      <c r="C16" s="9" t="s">
        <v>28</v>
      </c>
    </row>
    <row r="17" spans="1:3" ht="15.75" thickBot="1">
      <c r="A17" s="5" t="s">
        <v>11</v>
      </c>
      <c r="B17" s="11" t="s">
        <v>29</v>
      </c>
      <c r="C17" s="11" t="s">
        <v>30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8.85156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4" ht="15.75" thickBot="1">
      <c r="A4" s="16" t="s">
        <v>64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7">
        <v>5157152</v>
      </c>
      <c r="C6" s="7">
        <v>5071871</v>
      </c>
    </row>
    <row r="7" spans="1:3" ht="15.75" thickBot="1">
      <c r="A7" s="2" t="s">
        <v>1</v>
      </c>
      <c r="B7" s="7">
        <v>4919678</v>
      </c>
      <c r="C7" s="7">
        <v>4844143</v>
      </c>
    </row>
    <row r="8" spans="1:3" ht="15.75" thickBot="1">
      <c r="A8" s="2" t="s">
        <v>2</v>
      </c>
      <c r="B8" s="7">
        <v>5957288</v>
      </c>
      <c r="C8" s="7">
        <v>5848543</v>
      </c>
    </row>
    <row r="9" spans="1:3" ht="15.75" thickBot="1">
      <c r="A9" s="2" t="s">
        <v>3</v>
      </c>
      <c r="B9" s="7">
        <v>5857171</v>
      </c>
      <c r="C9" s="7">
        <v>5680767</v>
      </c>
    </row>
    <row r="10" spans="1:3" ht="15.75" thickBot="1">
      <c r="A10" s="2" t="s">
        <v>4</v>
      </c>
      <c r="B10" s="7">
        <v>5496769</v>
      </c>
      <c r="C10" s="7">
        <v>5471629</v>
      </c>
    </row>
    <row r="11" spans="1:3" ht="15.75" thickBot="1">
      <c r="A11" s="2" t="s">
        <v>5</v>
      </c>
      <c r="B11" s="7">
        <v>6063655</v>
      </c>
      <c r="C11" s="7">
        <v>6036136</v>
      </c>
    </row>
    <row r="12" spans="1:3" ht="15.75" thickBot="1">
      <c r="A12" s="2" t="s">
        <v>6</v>
      </c>
      <c r="B12" s="7">
        <v>6220177</v>
      </c>
      <c r="C12" s="7">
        <v>6181096</v>
      </c>
    </row>
    <row r="13" spans="1:3" ht="15.75" thickBot="1">
      <c r="A13" s="2" t="s">
        <v>7</v>
      </c>
      <c r="B13" s="7">
        <v>5663326</v>
      </c>
      <c r="C13" s="7">
        <v>5464330</v>
      </c>
    </row>
    <row r="14" spans="1:3" ht="15.75" thickBot="1">
      <c r="A14" s="2" t="s">
        <v>8</v>
      </c>
      <c r="B14" s="7">
        <v>5653853</v>
      </c>
      <c r="C14" s="7">
        <v>5586394</v>
      </c>
    </row>
    <row r="15" spans="1:3" ht="15.75" thickBot="1">
      <c r="A15" s="2" t="s">
        <v>9</v>
      </c>
      <c r="B15" s="7">
        <v>5834881</v>
      </c>
      <c r="C15" s="7">
        <v>5791134</v>
      </c>
    </row>
    <row r="16" spans="1:3" ht="15.75" thickBot="1">
      <c r="A16" s="2" t="s">
        <v>10</v>
      </c>
      <c r="B16" s="7">
        <v>5918213</v>
      </c>
      <c r="C16" s="7">
        <v>5827225</v>
      </c>
    </row>
    <row r="17" spans="1:3" ht="15.75" thickBot="1">
      <c r="A17" s="5" t="s">
        <v>11</v>
      </c>
      <c r="B17" s="8">
        <v>8714190</v>
      </c>
      <c r="C17" s="8">
        <v>8488671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8.85156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4" ht="15.75" thickBot="1">
      <c r="A4" s="16" t="s">
        <v>65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3">
        <v>4835915</v>
      </c>
      <c r="C6" s="3">
        <v>4725313</v>
      </c>
    </row>
    <row r="7" spans="1:3" ht="15.75" thickBot="1">
      <c r="A7" s="2" t="s">
        <v>1</v>
      </c>
      <c r="B7" s="3">
        <v>4189068</v>
      </c>
      <c r="C7" s="3">
        <v>4163060</v>
      </c>
    </row>
    <row r="8" spans="1:3" ht="15.75" thickBot="1">
      <c r="A8" s="2" t="s">
        <v>2</v>
      </c>
      <c r="B8" s="3">
        <v>4485726</v>
      </c>
      <c r="C8" s="3">
        <v>4405868</v>
      </c>
    </row>
    <row r="9" spans="1:3" ht="15.75" thickBot="1">
      <c r="A9" s="2" t="s">
        <v>3</v>
      </c>
      <c r="B9" s="3">
        <v>4670573</v>
      </c>
      <c r="C9" s="3">
        <v>4533416</v>
      </c>
    </row>
    <row r="10" spans="1:3" ht="15.75" thickBot="1">
      <c r="A10" s="2" t="s">
        <v>4</v>
      </c>
      <c r="B10" s="3">
        <v>4410090</v>
      </c>
      <c r="C10" s="3">
        <v>4247808</v>
      </c>
    </row>
    <row r="11" spans="1:3" ht="15.75" thickBot="1">
      <c r="A11" s="2" t="s">
        <v>5</v>
      </c>
      <c r="B11" s="3">
        <v>4715483</v>
      </c>
      <c r="C11" s="3">
        <v>4557934</v>
      </c>
    </row>
    <row r="12" spans="1:3" ht="15.75" thickBot="1">
      <c r="A12" s="2" t="s">
        <v>6</v>
      </c>
      <c r="B12" s="3">
        <v>5334923</v>
      </c>
      <c r="C12" s="3">
        <v>5215431</v>
      </c>
    </row>
    <row r="13" spans="1:3" ht="15.75" thickBot="1">
      <c r="A13" s="2" t="s">
        <v>7</v>
      </c>
      <c r="B13" s="3">
        <v>4187206</v>
      </c>
      <c r="C13" s="3">
        <v>4058013</v>
      </c>
    </row>
    <row r="14" spans="1:3" ht="15.75" thickBot="1">
      <c r="A14" s="2" t="s">
        <v>8</v>
      </c>
      <c r="B14" s="3">
        <v>4631509</v>
      </c>
      <c r="C14" s="3">
        <v>4520211</v>
      </c>
    </row>
    <row r="15" spans="1:3" ht="15.75" thickBot="1">
      <c r="A15" s="2" t="s">
        <v>9</v>
      </c>
      <c r="B15" s="3">
        <v>4952869</v>
      </c>
      <c r="C15" s="3">
        <v>4852601</v>
      </c>
    </row>
    <row r="16" spans="1:3" ht="15.75" thickBot="1">
      <c r="A16" s="2" t="s">
        <v>10</v>
      </c>
      <c r="B16" s="3">
        <v>4844500</v>
      </c>
      <c r="C16" s="3">
        <v>4734597</v>
      </c>
    </row>
    <row r="17" spans="1:3" ht="15.75" thickBot="1">
      <c r="A17" s="5" t="s">
        <v>11</v>
      </c>
      <c r="B17" s="6">
        <v>6245181</v>
      </c>
      <c r="C17" s="6">
        <v>6119619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A30" sqref="A30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59"/>
      <c r="B3" s="60"/>
    </row>
    <row r="4" spans="1:4" ht="15.75" thickBot="1">
      <c r="A4" s="32" t="s">
        <v>89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28566789</v>
      </c>
      <c r="C7" s="21">
        <v>27220472</v>
      </c>
      <c r="D7" s="54"/>
      <c r="E7" s="54"/>
      <c r="F7" s="44"/>
      <c r="G7" s="45"/>
    </row>
    <row r="8" spans="1:7" ht="15.75" thickBot="1">
      <c r="A8" s="2" t="s">
        <v>1</v>
      </c>
      <c r="B8" s="21">
        <v>23463308</v>
      </c>
      <c r="C8" s="21">
        <v>23444276</v>
      </c>
      <c r="D8" s="55"/>
      <c r="E8" s="55"/>
      <c r="F8" s="44"/>
      <c r="G8" s="45"/>
    </row>
    <row r="9" spans="1:7" ht="15.75" thickBot="1">
      <c r="A9" s="2" t="s">
        <v>2</v>
      </c>
      <c r="B9" s="21">
        <v>25754062</v>
      </c>
      <c r="C9" s="21">
        <v>26004210</v>
      </c>
      <c r="D9" s="48"/>
      <c r="E9" s="48"/>
      <c r="F9" s="46"/>
      <c r="G9" s="45"/>
    </row>
    <row r="10" spans="1:7" ht="15.75" thickBot="1">
      <c r="A10" s="2" t="s">
        <v>3</v>
      </c>
      <c r="B10" s="21">
        <v>24992159</v>
      </c>
      <c r="C10" s="21">
        <v>24618965</v>
      </c>
      <c r="D10" s="48"/>
      <c r="E10" s="48"/>
      <c r="F10" s="46"/>
      <c r="G10" s="45"/>
    </row>
    <row r="11" spans="1:7" ht="15.75" thickBot="1">
      <c r="A11" s="2" t="s">
        <v>4</v>
      </c>
      <c r="B11" s="21">
        <v>25518944</v>
      </c>
      <c r="C11" s="21">
        <v>26074228</v>
      </c>
      <c r="D11" s="48"/>
      <c r="E11" s="48"/>
      <c r="F11" s="45"/>
      <c r="G11" s="45"/>
    </row>
    <row r="12" spans="1:7" ht="15.75" thickBot="1">
      <c r="A12" s="2" t="s">
        <v>5</v>
      </c>
      <c r="B12" s="21">
        <v>25767725</v>
      </c>
      <c r="C12" s="21">
        <v>25284856</v>
      </c>
      <c r="D12" s="48"/>
      <c r="E12" s="48"/>
      <c r="F12" s="36"/>
      <c r="G12" s="36"/>
    </row>
    <row r="13" spans="1:7" ht="15.75" thickBot="1">
      <c r="A13" s="2" t="s">
        <v>6</v>
      </c>
      <c r="B13" s="21">
        <v>26030240</v>
      </c>
      <c r="C13" s="21">
        <v>26179430</v>
      </c>
      <c r="D13" s="48"/>
      <c r="E13" s="48"/>
      <c r="F13" s="36"/>
      <c r="G13" s="36"/>
    </row>
    <row r="14" spans="1:7" ht="15.75" thickBot="1">
      <c r="A14" s="2" t="s">
        <v>7</v>
      </c>
      <c r="B14" s="21">
        <v>25212074</v>
      </c>
      <c r="C14" s="21">
        <v>24983193</v>
      </c>
      <c r="D14" s="48"/>
      <c r="E14" s="48"/>
      <c r="F14" s="36"/>
      <c r="G14" s="36"/>
    </row>
    <row r="15" spans="1:7" ht="15.75" thickBot="1">
      <c r="A15" s="2" t="s">
        <v>8</v>
      </c>
      <c r="B15" s="21">
        <v>23964979</v>
      </c>
      <c r="C15" s="21">
        <v>24467032</v>
      </c>
      <c r="D15" s="48"/>
      <c r="E15" s="48"/>
      <c r="F15" s="36"/>
      <c r="G15" s="36"/>
    </row>
    <row r="16" spans="1:7" ht="15.75" thickBot="1">
      <c r="A16" s="2" t="s">
        <v>9</v>
      </c>
      <c r="B16" s="21">
        <v>26896236</v>
      </c>
      <c r="C16" s="21">
        <v>26559492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26766516.812</v>
      </c>
      <c r="C17" s="21">
        <v>26219327.563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28170656.204</v>
      </c>
      <c r="C18" s="26">
        <v>28363446.053</v>
      </c>
      <c r="D18" s="48"/>
      <c r="E18" s="48"/>
      <c r="F18" s="36"/>
    </row>
    <row r="19" spans="2:7" ht="15">
      <c r="B19" s="62">
        <f>SUM(B7:B18)</f>
        <v>311103689.016</v>
      </c>
      <c r="C19" s="62">
        <f>SUM(C7:C18)</f>
        <v>309418927.616</v>
      </c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D26" sqref="D26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59"/>
      <c r="B3" s="60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88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859904</v>
      </c>
      <c r="C8" s="21">
        <v>839265</v>
      </c>
      <c r="D8" s="48"/>
      <c r="E8" s="48"/>
      <c r="F8" s="36"/>
      <c r="G8" s="36"/>
    </row>
    <row r="9" spans="1:7" ht="15.75" thickBot="1">
      <c r="A9" s="2" t="s">
        <v>1</v>
      </c>
      <c r="B9" s="21">
        <v>746269</v>
      </c>
      <c r="C9" s="21">
        <v>762267</v>
      </c>
      <c r="D9" s="48"/>
      <c r="E9" s="48"/>
      <c r="F9" s="36"/>
      <c r="G9" s="36"/>
    </row>
    <row r="10" spans="1:6" ht="15.75" thickBot="1">
      <c r="A10" s="2" t="s">
        <v>2</v>
      </c>
      <c r="B10" s="21">
        <v>665422</v>
      </c>
      <c r="C10" s="21">
        <v>648051</v>
      </c>
      <c r="D10" s="48"/>
      <c r="E10" s="48"/>
      <c r="F10" s="36"/>
    </row>
    <row r="11" spans="1:6" ht="15.75" thickBot="1">
      <c r="A11" s="2" t="s">
        <v>3</v>
      </c>
      <c r="B11" s="21">
        <v>712152</v>
      </c>
      <c r="C11" s="21">
        <v>715128</v>
      </c>
      <c r="D11" s="48"/>
      <c r="E11" s="48"/>
      <c r="F11" s="36"/>
    </row>
    <row r="12" spans="1:6" ht="15.75" thickBot="1">
      <c r="A12" s="2" t="s">
        <v>4</v>
      </c>
      <c r="B12" s="21">
        <v>702386</v>
      </c>
      <c r="C12" s="21">
        <v>689103</v>
      </c>
      <c r="D12" s="48"/>
      <c r="E12" s="48"/>
      <c r="F12" s="36"/>
    </row>
    <row r="13" spans="1:6" ht="15.75" thickBot="1">
      <c r="A13" s="2" t="s">
        <v>5</v>
      </c>
      <c r="B13" s="21">
        <v>672568</v>
      </c>
      <c r="C13" s="21">
        <v>668565</v>
      </c>
      <c r="D13" s="48"/>
      <c r="E13" s="48"/>
      <c r="F13" s="36"/>
    </row>
    <row r="14" spans="1:6" ht="15.75" thickBot="1">
      <c r="A14" s="2" t="s">
        <v>6</v>
      </c>
      <c r="B14" s="21">
        <v>734208</v>
      </c>
      <c r="C14" s="21">
        <v>722796</v>
      </c>
      <c r="D14" s="48"/>
      <c r="E14" s="48"/>
      <c r="F14" s="36"/>
    </row>
    <row r="15" spans="1:6" ht="15.75" thickBot="1">
      <c r="A15" s="2" t="s">
        <v>7</v>
      </c>
      <c r="B15" s="21">
        <v>646562</v>
      </c>
      <c r="C15" s="21">
        <v>624890</v>
      </c>
      <c r="D15" s="48"/>
      <c r="E15" s="48"/>
      <c r="F15" s="36"/>
    </row>
    <row r="16" spans="1:6" ht="15.75" thickBot="1">
      <c r="A16" s="2" t="s">
        <v>8</v>
      </c>
      <c r="B16" s="21">
        <v>644559</v>
      </c>
      <c r="C16" s="21">
        <v>632412</v>
      </c>
      <c r="D16" s="48"/>
      <c r="E16" s="48"/>
      <c r="F16" s="36"/>
    </row>
    <row r="17" spans="1:6" ht="15.75" thickBot="1">
      <c r="A17" s="2" t="s">
        <v>9</v>
      </c>
      <c r="B17" s="21">
        <v>797633</v>
      </c>
      <c r="C17" s="21">
        <v>788438</v>
      </c>
      <c r="D17" s="48"/>
      <c r="E17" s="48"/>
      <c r="F17" s="36"/>
    </row>
    <row r="18" spans="1:6" ht="15.75" thickBot="1">
      <c r="A18" s="2" t="s">
        <v>10</v>
      </c>
      <c r="B18" s="21">
        <v>849042.625</v>
      </c>
      <c r="C18" s="21">
        <v>826027.63</v>
      </c>
      <c r="D18" s="48"/>
      <c r="E18" s="48"/>
      <c r="F18" s="36"/>
    </row>
    <row r="19" spans="1:7" ht="15.75" thickBot="1">
      <c r="A19" s="61" t="s">
        <v>11</v>
      </c>
      <c r="B19" s="26">
        <v>786619.481</v>
      </c>
      <c r="C19" s="26">
        <v>761689.006</v>
      </c>
      <c r="D19" s="48"/>
      <c r="E19" s="48"/>
      <c r="F19" s="36"/>
      <c r="G19" s="36"/>
    </row>
    <row r="20" spans="2:3" ht="15">
      <c r="B20" s="62">
        <f>SUM(B8:B19)</f>
        <v>8817325.106</v>
      </c>
      <c r="C20" s="62">
        <f>SUM(C8:C19)</f>
        <v>8678631.636</v>
      </c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57"/>
      <c r="B3" s="58"/>
    </row>
    <row r="4" spans="1:4" ht="15.75" thickBot="1">
      <c r="A4" s="32" t="s">
        <v>87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27209416</v>
      </c>
      <c r="C7" s="21">
        <v>26319868</v>
      </c>
      <c r="D7" s="54"/>
      <c r="E7" s="54"/>
      <c r="F7" s="44"/>
      <c r="G7" s="45"/>
    </row>
    <row r="8" spans="1:7" ht="15.75" thickBot="1">
      <c r="A8" s="2" t="s">
        <v>1</v>
      </c>
      <c r="B8" s="21">
        <v>23251918</v>
      </c>
      <c r="C8" s="21">
        <v>23530201</v>
      </c>
      <c r="D8" s="55"/>
      <c r="E8" s="55"/>
      <c r="F8" s="44"/>
      <c r="G8" s="45"/>
    </row>
    <row r="9" spans="1:7" ht="15.75" thickBot="1">
      <c r="A9" s="2" t="s">
        <v>2</v>
      </c>
      <c r="B9" s="21">
        <v>29267158</v>
      </c>
      <c r="C9" s="21">
        <v>29084406</v>
      </c>
      <c r="D9" s="48"/>
      <c r="E9" s="48"/>
      <c r="F9" s="46"/>
      <c r="G9" s="45"/>
    </row>
    <row r="10" spans="1:7" ht="15.75" thickBot="1">
      <c r="A10" s="2" t="s">
        <v>3</v>
      </c>
      <c r="B10" s="21">
        <v>23825873</v>
      </c>
      <c r="C10" s="21">
        <v>24112308</v>
      </c>
      <c r="D10" s="48"/>
      <c r="E10" s="48"/>
      <c r="F10" s="46"/>
      <c r="G10" s="45"/>
    </row>
    <row r="11" spans="1:7" ht="15.75" thickBot="1">
      <c r="A11" s="2" t="s">
        <v>4</v>
      </c>
      <c r="B11" s="21">
        <v>28025617</v>
      </c>
      <c r="C11" s="21">
        <v>27042929</v>
      </c>
      <c r="D11" s="48"/>
      <c r="E11" s="48"/>
      <c r="F11" s="45"/>
      <c r="G11" s="45"/>
    </row>
    <row r="12" spans="1:7" ht="15.75" thickBot="1">
      <c r="A12" s="2" t="s">
        <v>5</v>
      </c>
      <c r="B12" s="21">
        <v>27260046</v>
      </c>
      <c r="C12" s="21">
        <v>27112282</v>
      </c>
      <c r="D12" s="48"/>
      <c r="E12" s="48"/>
      <c r="F12" s="36"/>
      <c r="G12" s="36"/>
    </row>
    <row r="13" spans="1:7" ht="15.75" thickBot="1">
      <c r="A13" s="2" t="s">
        <v>6</v>
      </c>
      <c r="B13" s="21">
        <v>24351978</v>
      </c>
      <c r="C13" s="21">
        <v>24531345</v>
      </c>
      <c r="D13" s="48"/>
      <c r="E13" s="48"/>
      <c r="F13" s="36"/>
      <c r="G13" s="36"/>
    </row>
    <row r="14" spans="1:7" ht="15.75" thickBot="1">
      <c r="A14" s="2" t="s">
        <v>7</v>
      </c>
      <c r="B14" s="21">
        <v>25959586</v>
      </c>
      <c r="C14" s="21">
        <v>25846807</v>
      </c>
      <c r="D14" s="48"/>
      <c r="E14" s="48"/>
      <c r="F14" s="36"/>
      <c r="G14" s="36"/>
    </row>
    <row r="15" spans="1:7" ht="15.75" thickBot="1">
      <c r="A15" s="2" t="s">
        <v>8</v>
      </c>
      <c r="B15" s="21">
        <v>26660111</v>
      </c>
      <c r="C15" s="21">
        <v>25621389</v>
      </c>
      <c r="D15" s="48"/>
      <c r="E15" s="48"/>
      <c r="F15" s="36"/>
      <c r="G15" s="36"/>
    </row>
    <row r="16" spans="1:7" ht="15.75" thickBot="1">
      <c r="A16" s="2" t="s">
        <v>9</v>
      </c>
      <c r="B16" s="21">
        <v>27356025</v>
      </c>
      <c r="C16" s="21">
        <v>28233816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27849040</v>
      </c>
      <c r="C17" s="21">
        <v>27913582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29421308</v>
      </c>
      <c r="C18" s="26">
        <v>30075942</v>
      </c>
      <c r="D18" s="48"/>
      <c r="E18" s="48"/>
      <c r="F18" s="36"/>
    </row>
    <row r="19" spans="2:7" ht="15">
      <c r="B19" s="56"/>
      <c r="C19" s="56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4">
      <selection activeCell="A6" sqref="A6:A7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57"/>
      <c r="B3" s="58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86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627774</v>
      </c>
      <c r="C8" s="21">
        <v>643839</v>
      </c>
      <c r="D8" s="48"/>
      <c r="E8" s="48"/>
      <c r="F8" s="36"/>
      <c r="G8" s="36"/>
    </row>
    <row r="9" spans="1:7" ht="15.75" thickBot="1">
      <c r="A9" s="2" t="s">
        <v>1</v>
      </c>
      <c r="B9" s="21">
        <v>620533</v>
      </c>
      <c r="C9" s="21">
        <v>624817</v>
      </c>
      <c r="D9" s="48"/>
      <c r="E9" s="48"/>
      <c r="F9" s="36"/>
      <c r="G9" s="36"/>
    </row>
    <row r="10" spans="1:6" ht="15.75" thickBot="1">
      <c r="A10" s="2" t="s">
        <v>2</v>
      </c>
      <c r="B10" s="21">
        <v>844344</v>
      </c>
      <c r="C10" s="21">
        <v>820220</v>
      </c>
      <c r="D10" s="48"/>
      <c r="E10" s="48"/>
      <c r="F10" s="36"/>
    </row>
    <row r="11" spans="1:6" ht="15.75" thickBot="1">
      <c r="A11" s="2" t="s">
        <v>3</v>
      </c>
      <c r="B11" s="21">
        <v>757423</v>
      </c>
      <c r="C11" s="21">
        <v>769594</v>
      </c>
      <c r="D11" s="48"/>
      <c r="E11" s="48"/>
      <c r="F11" s="36"/>
    </row>
    <row r="12" spans="1:6" ht="15.75" thickBot="1">
      <c r="A12" s="2" t="s">
        <v>4</v>
      </c>
      <c r="B12" s="21">
        <v>913284</v>
      </c>
      <c r="C12" s="21">
        <v>873313</v>
      </c>
      <c r="D12" s="48"/>
      <c r="E12" s="48"/>
      <c r="F12" s="36"/>
    </row>
    <row r="13" spans="1:6" ht="15.75" thickBot="1">
      <c r="A13" s="2" t="s">
        <v>5</v>
      </c>
      <c r="B13" s="21">
        <v>853127</v>
      </c>
      <c r="C13" s="21">
        <v>857692</v>
      </c>
      <c r="D13" s="48"/>
      <c r="E13" s="48"/>
      <c r="F13" s="36"/>
    </row>
    <row r="14" spans="1:6" ht="15.75" thickBot="1">
      <c r="A14" s="2" t="s">
        <v>6</v>
      </c>
      <c r="B14" s="21">
        <v>792152</v>
      </c>
      <c r="C14" s="21">
        <v>792673</v>
      </c>
      <c r="D14" s="48"/>
      <c r="E14" s="48"/>
      <c r="F14" s="36"/>
    </row>
    <row r="15" spans="1:6" ht="15.75" thickBot="1">
      <c r="A15" s="2" t="s">
        <v>7</v>
      </c>
      <c r="B15" s="21">
        <v>786369</v>
      </c>
      <c r="C15" s="21">
        <v>761734</v>
      </c>
      <c r="D15" s="48"/>
      <c r="E15" s="48"/>
      <c r="F15" s="36"/>
    </row>
    <row r="16" spans="1:6" ht="15.75" thickBot="1">
      <c r="A16" s="2" t="s">
        <v>8</v>
      </c>
      <c r="B16" s="21">
        <v>1220305</v>
      </c>
      <c r="C16" s="21">
        <v>1204114</v>
      </c>
      <c r="D16" s="48"/>
      <c r="E16" s="48"/>
      <c r="F16" s="36"/>
    </row>
    <row r="17" spans="1:6" ht="15.75" thickBot="1">
      <c r="A17" s="2" t="s">
        <v>9</v>
      </c>
      <c r="B17" s="21">
        <v>994305</v>
      </c>
      <c r="C17" s="21">
        <v>999034</v>
      </c>
      <c r="D17" s="48"/>
      <c r="E17" s="48"/>
      <c r="F17" s="36"/>
    </row>
    <row r="18" spans="1:6" ht="15.75" thickBot="1">
      <c r="A18" s="2" t="s">
        <v>10</v>
      </c>
      <c r="B18" s="21">
        <v>874792</v>
      </c>
      <c r="C18" s="21">
        <v>856993</v>
      </c>
      <c r="D18" s="48"/>
      <c r="E18" s="48"/>
      <c r="F18" s="36"/>
    </row>
    <row r="19" spans="1:7" ht="15.75" thickBot="1">
      <c r="A19" s="61" t="s">
        <v>11</v>
      </c>
      <c r="B19" s="26">
        <v>978715</v>
      </c>
      <c r="C19" s="26">
        <v>990258</v>
      </c>
      <c r="D19" s="48"/>
      <c r="E19" s="48"/>
      <c r="F19" s="36"/>
      <c r="G19" s="36"/>
    </row>
    <row r="20" spans="2:3" ht="15">
      <c r="B20" s="56"/>
      <c r="C20" s="5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18" sqref="C18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52"/>
      <c r="B3" s="53"/>
    </row>
    <row r="4" spans="1:4" ht="15.75" thickBot="1">
      <c r="A4" s="32" t="s">
        <v>84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36932602</v>
      </c>
      <c r="C7" s="21">
        <v>37610218</v>
      </c>
      <c r="D7" s="54"/>
      <c r="E7" s="54"/>
      <c r="F7" s="44"/>
      <c r="G7" s="45"/>
    </row>
    <row r="8" spans="1:7" ht="15.75" thickBot="1">
      <c r="A8" s="2" t="s">
        <v>1</v>
      </c>
      <c r="B8" s="21">
        <v>39486513</v>
      </c>
      <c r="C8" s="21">
        <v>40470640</v>
      </c>
      <c r="D8" s="55"/>
      <c r="E8" s="55"/>
      <c r="F8" s="44"/>
      <c r="G8" s="45"/>
    </row>
    <row r="9" spans="1:7" ht="15.75" thickBot="1">
      <c r="A9" s="2" t="s">
        <v>2</v>
      </c>
      <c r="B9" s="21">
        <v>41484900</v>
      </c>
      <c r="C9" s="21">
        <v>40306641</v>
      </c>
      <c r="D9" s="48"/>
      <c r="E9" s="48"/>
      <c r="F9" s="46"/>
      <c r="G9" s="45"/>
    </row>
    <row r="10" spans="1:7" ht="15.75" thickBot="1">
      <c r="A10" s="2" t="s">
        <v>3</v>
      </c>
      <c r="B10" s="21">
        <v>34296947</v>
      </c>
      <c r="C10" s="21">
        <v>33383969</v>
      </c>
      <c r="D10" s="48"/>
      <c r="E10" s="48"/>
      <c r="F10" s="46"/>
      <c r="G10" s="45"/>
    </row>
    <row r="11" spans="1:7" ht="15.75" thickBot="1">
      <c r="A11" s="2" t="s">
        <v>4</v>
      </c>
      <c r="B11" s="21">
        <v>28849525</v>
      </c>
      <c r="C11" s="21">
        <v>29029608</v>
      </c>
      <c r="D11" s="48"/>
      <c r="E11" s="48"/>
      <c r="F11" s="45"/>
      <c r="G11" s="45"/>
    </row>
    <row r="12" spans="1:7" ht="15.75" thickBot="1">
      <c r="A12" s="2" t="s">
        <v>5</v>
      </c>
      <c r="B12" s="21">
        <v>29606591</v>
      </c>
      <c r="C12" s="21">
        <v>29473041</v>
      </c>
      <c r="D12" s="48"/>
      <c r="E12" s="48"/>
      <c r="F12" s="36"/>
      <c r="G12" s="36"/>
    </row>
    <row r="13" spans="1:7" ht="15.75" thickBot="1">
      <c r="A13" s="2" t="s">
        <v>6</v>
      </c>
      <c r="B13" s="21">
        <v>26974075</v>
      </c>
      <c r="C13" s="21">
        <v>27082244</v>
      </c>
      <c r="D13" s="48"/>
      <c r="E13" s="48"/>
      <c r="F13" s="36"/>
      <c r="G13" s="36"/>
    </row>
    <row r="14" spans="1:7" ht="15.75" thickBot="1">
      <c r="A14" s="2" t="s">
        <v>7</v>
      </c>
      <c r="B14" s="21">
        <v>28198475</v>
      </c>
      <c r="C14" s="21">
        <v>27704318</v>
      </c>
      <c r="D14" s="48"/>
      <c r="E14" s="48"/>
      <c r="F14" s="36"/>
      <c r="G14" s="36"/>
    </row>
    <row r="15" spans="1:7" ht="15.75" thickBot="1">
      <c r="A15" s="2" t="s">
        <v>8</v>
      </c>
      <c r="B15" s="21">
        <v>28510038</v>
      </c>
      <c r="C15" s="21">
        <v>27422030</v>
      </c>
      <c r="D15" s="48"/>
      <c r="E15" s="48"/>
      <c r="F15" s="36"/>
      <c r="G15" s="36"/>
    </row>
    <row r="16" spans="1:7" ht="15.75" thickBot="1">
      <c r="A16" s="2" t="s">
        <v>9</v>
      </c>
      <c r="B16" s="21">
        <v>26530616</v>
      </c>
      <c r="C16" s="21">
        <v>27627894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27350294</v>
      </c>
      <c r="C17" s="21">
        <v>27446274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30570888</v>
      </c>
      <c r="C18" s="25">
        <v>30352508</v>
      </c>
      <c r="D18" s="48"/>
      <c r="E18" s="48"/>
      <c r="F18" s="36"/>
    </row>
    <row r="19" spans="2:7" ht="15">
      <c r="B19" s="56"/>
      <c r="C19" s="56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7">
      <selection activeCell="C18" sqref="C18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25.5" customHeight="1">
      <c r="A3" s="52"/>
      <c r="B3" s="53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85</v>
      </c>
      <c r="B5" s="33"/>
      <c r="C5" s="33"/>
      <c r="D5" s="33"/>
      <c r="E5" s="33"/>
    </row>
    <row r="6" spans="1:3" ht="15">
      <c r="A6" s="68" t="s">
        <v>60</v>
      </c>
      <c r="B6" s="41" t="s">
        <v>44</v>
      </c>
      <c r="C6" s="41" t="s">
        <v>46</v>
      </c>
    </row>
    <row r="7" spans="1:3" ht="15.75" thickBot="1">
      <c r="A7" s="69"/>
      <c r="B7" s="40" t="s">
        <v>76</v>
      </c>
      <c r="C7" s="40" t="s">
        <v>76</v>
      </c>
    </row>
    <row r="8" spans="1:7" ht="15.75" thickBot="1">
      <c r="A8" s="2" t="s">
        <v>0</v>
      </c>
      <c r="B8" s="21">
        <v>568123</v>
      </c>
      <c r="C8" s="21">
        <v>546377</v>
      </c>
      <c r="D8" s="48"/>
      <c r="E8" s="48"/>
      <c r="F8" s="36"/>
      <c r="G8" s="36"/>
    </row>
    <row r="9" spans="1:7" ht="15.75" thickBot="1">
      <c r="A9" s="2" t="s">
        <v>1</v>
      </c>
      <c r="B9" s="21">
        <v>564271</v>
      </c>
      <c r="C9" s="21">
        <v>597754</v>
      </c>
      <c r="D9" s="48"/>
      <c r="E9" s="48"/>
      <c r="F9" s="36"/>
      <c r="G9" s="36"/>
    </row>
    <row r="10" spans="1:6" ht="15.75" thickBot="1">
      <c r="A10" s="2" t="s">
        <v>2</v>
      </c>
      <c r="B10" s="21">
        <v>705118</v>
      </c>
      <c r="C10" s="21">
        <v>665145</v>
      </c>
      <c r="D10" s="48"/>
      <c r="E10" s="48"/>
      <c r="F10" s="36"/>
    </row>
    <row r="11" spans="1:6" ht="15.75" thickBot="1">
      <c r="A11" s="2" t="s">
        <v>3</v>
      </c>
      <c r="B11" s="21">
        <v>569286</v>
      </c>
      <c r="C11" s="21">
        <v>574020</v>
      </c>
      <c r="D11" s="48"/>
      <c r="E11" s="48"/>
      <c r="F11" s="36"/>
    </row>
    <row r="12" spans="1:6" ht="15.75" thickBot="1">
      <c r="A12" s="2" t="s">
        <v>4</v>
      </c>
      <c r="B12" s="21">
        <v>633930</v>
      </c>
      <c r="C12" s="21">
        <v>606415</v>
      </c>
      <c r="D12" s="48"/>
      <c r="E12" s="48"/>
      <c r="F12" s="36"/>
    </row>
    <row r="13" spans="1:6" ht="15.75" thickBot="1">
      <c r="A13" s="2" t="s">
        <v>5</v>
      </c>
      <c r="B13" s="21">
        <v>600607</v>
      </c>
      <c r="C13" s="21">
        <v>597804</v>
      </c>
      <c r="D13" s="48"/>
      <c r="E13" s="48"/>
      <c r="F13" s="36"/>
    </row>
    <row r="14" spans="1:6" ht="15.75" thickBot="1">
      <c r="A14" s="2" t="s">
        <v>6</v>
      </c>
      <c r="B14" s="21">
        <v>611196</v>
      </c>
      <c r="C14" s="21">
        <v>584286</v>
      </c>
      <c r="D14" s="48"/>
      <c r="E14" s="48"/>
      <c r="F14" s="36"/>
    </row>
    <row r="15" spans="1:6" ht="15.75" thickBot="1">
      <c r="A15" s="2" t="s">
        <v>7</v>
      </c>
      <c r="B15" s="21">
        <v>638509</v>
      </c>
      <c r="C15" s="21">
        <v>620454</v>
      </c>
      <c r="D15" s="48"/>
      <c r="E15" s="48"/>
      <c r="F15" s="36"/>
    </row>
    <row r="16" spans="1:6" ht="15.75" thickBot="1">
      <c r="A16" s="2" t="s">
        <v>8</v>
      </c>
      <c r="B16" s="21">
        <v>585181</v>
      </c>
      <c r="C16" s="21">
        <v>599762</v>
      </c>
      <c r="D16" s="48"/>
      <c r="E16" s="48"/>
      <c r="F16" s="36"/>
    </row>
    <row r="17" spans="1:6" ht="15.75" thickBot="1">
      <c r="A17" s="2" t="s">
        <v>9</v>
      </c>
      <c r="B17" s="21">
        <v>616021</v>
      </c>
      <c r="C17" s="21">
        <v>602587</v>
      </c>
      <c r="D17" s="48"/>
      <c r="E17" s="48"/>
      <c r="F17" s="36"/>
    </row>
    <row r="18" spans="1:6" ht="15.75" thickBot="1">
      <c r="A18" s="2" t="s">
        <v>10</v>
      </c>
      <c r="B18" s="21">
        <v>647940</v>
      </c>
      <c r="C18" s="21">
        <v>643061</v>
      </c>
      <c r="D18" s="48"/>
      <c r="E18" s="48"/>
      <c r="F18" s="36"/>
    </row>
    <row r="19" spans="1:7" ht="15.75" thickBot="1">
      <c r="A19" s="37" t="s">
        <v>11</v>
      </c>
      <c r="B19" s="25">
        <v>848541</v>
      </c>
      <c r="C19" s="26">
        <v>835968</v>
      </c>
      <c r="D19" s="48"/>
      <c r="E19" s="48"/>
      <c r="F19" s="36"/>
      <c r="G19" s="36"/>
    </row>
    <row r="20" spans="2:3" ht="15">
      <c r="B20" s="56"/>
      <c r="C20" s="5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7">
      <selection activeCell="C15" sqref="C15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65"/>
      <c r="B1" s="65"/>
    </row>
    <row r="2" spans="1:2" ht="25.5" customHeight="1">
      <c r="A2" s="66" t="s">
        <v>56</v>
      </c>
      <c r="B2" s="67"/>
    </row>
    <row r="3" spans="1:2" ht="15">
      <c r="A3" s="49"/>
      <c r="B3" s="50"/>
    </row>
    <row r="4" spans="1:4" ht="15.75" thickBot="1">
      <c r="A4" s="32" t="s">
        <v>82</v>
      </c>
      <c r="B4" s="33"/>
      <c r="C4" s="33"/>
      <c r="D4" s="33"/>
    </row>
    <row r="5" spans="1:3" ht="15">
      <c r="A5" s="68" t="s">
        <v>60</v>
      </c>
      <c r="B5" s="41" t="s">
        <v>44</v>
      </c>
      <c r="C5" s="41" t="s">
        <v>46</v>
      </c>
    </row>
    <row r="6" spans="1:3" ht="15.75" thickBot="1">
      <c r="A6" s="69"/>
      <c r="B6" s="40" t="s">
        <v>76</v>
      </c>
      <c r="C6" s="40" t="s">
        <v>76</v>
      </c>
    </row>
    <row r="7" spans="1:7" ht="15.75" thickBot="1">
      <c r="A7" s="2" t="s">
        <v>0</v>
      </c>
      <c r="B7" s="21">
        <v>38272533</v>
      </c>
      <c r="C7" s="21">
        <v>38031938</v>
      </c>
      <c r="E7" s="44"/>
      <c r="F7" s="44"/>
      <c r="G7" s="45"/>
    </row>
    <row r="8" spans="1:7" ht="15.75" thickBot="1">
      <c r="A8" s="2" t="s">
        <v>1</v>
      </c>
      <c r="B8" s="21">
        <v>35241373</v>
      </c>
      <c r="C8" s="47">
        <v>35882249</v>
      </c>
      <c r="D8" s="48"/>
      <c r="E8" s="48"/>
      <c r="F8" s="44"/>
      <c r="G8" s="45"/>
    </row>
    <row r="9" spans="1:7" ht="15.75" thickBot="1">
      <c r="A9" s="2" t="s">
        <v>2</v>
      </c>
      <c r="B9" s="21">
        <v>45777110</v>
      </c>
      <c r="C9" s="47">
        <v>44845676</v>
      </c>
      <c r="D9" s="48"/>
      <c r="E9" s="48"/>
      <c r="F9" s="46"/>
      <c r="G9" s="45"/>
    </row>
    <row r="10" spans="1:7" ht="15.75" thickBot="1">
      <c r="A10" s="2" t="s">
        <v>3</v>
      </c>
      <c r="B10" s="21">
        <v>38612900</v>
      </c>
      <c r="C10" s="47">
        <v>39645288</v>
      </c>
      <c r="D10" s="48"/>
      <c r="E10" s="48"/>
      <c r="F10" s="46"/>
      <c r="G10" s="45"/>
    </row>
    <row r="11" spans="1:7" ht="15.75" thickBot="1">
      <c r="A11" s="2" t="s">
        <v>4</v>
      </c>
      <c r="B11" s="21">
        <v>36684929</v>
      </c>
      <c r="C11" s="47">
        <v>37000686</v>
      </c>
      <c r="D11" s="48"/>
      <c r="E11" s="48"/>
      <c r="F11" s="45"/>
      <c r="G11" s="45"/>
    </row>
    <row r="12" spans="1:7" ht="15.75" thickBot="1">
      <c r="A12" s="2" t="s">
        <v>5</v>
      </c>
      <c r="B12" s="21">
        <v>42121210</v>
      </c>
      <c r="C12" s="47">
        <v>42038540</v>
      </c>
      <c r="D12" s="48"/>
      <c r="E12" s="48"/>
      <c r="F12" s="36"/>
      <c r="G12" s="36"/>
    </row>
    <row r="13" spans="1:7" ht="15.75" thickBot="1">
      <c r="A13" s="2" t="s">
        <v>6</v>
      </c>
      <c r="B13" s="21">
        <v>46190420</v>
      </c>
      <c r="C13" s="47">
        <v>45350160</v>
      </c>
      <c r="D13" s="48"/>
      <c r="E13" s="48"/>
      <c r="F13" s="36"/>
      <c r="G13" s="36"/>
    </row>
    <row r="14" spans="1:7" ht="15.75" thickBot="1">
      <c r="A14" s="2" t="s">
        <v>7</v>
      </c>
      <c r="B14" s="21">
        <v>40028578</v>
      </c>
      <c r="C14" s="47">
        <v>41165227</v>
      </c>
      <c r="D14" s="48"/>
      <c r="E14" s="48"/>
      <c r="F14" s="36"/>
      <c r="G14" s="36"/>
    </row>
    <row r="15" spans="1:7" ht="15.75" thickBot="1">
      <c r="A15" s="2" t="s">
        <v>8</v>
      </c>
      <c r="B15" s="21">
        <v>43745939</v>
      </c>
      <c r="C15" s="47">
        <v>43414412</v>
      </c>
      <c r="D15" s="48"/>
      <c r="E15" s="48"/>
      <c r="F15" s="36"/>
      <c r="G15" s="36"/>
    </row>
    <row r="16" spans="1:7" ht="15.75" thickBot="1">
      <c r="A16" s="2" t="s">
        <v>9</v>
      </c>
      <c r="B16" s="21">
        <v>42629355</v>
      </c>
      <c r="C16" s="47">
        <v>43495845</v>
      </c>
      <c r="D16" s="48"/>
      <c r="E16" s="48"/>
      <c r="F16" s="36"/>
      <c r="G16" s="36"/>
    </row>
    <row r="17" spans="1:7" ht="15.75" thickBot="1">
      <c r="A17" s="2" t="s">
        <v>10</v>
      </c>
      <c r="B17" s="21">
        <v>43376348</v>
      </c>
      <c r="C17" s="47">
        <v>42879315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46553975</v>
      </c>
      <c r="C18" s="51">
        <v>45577059</v>
      </c>
      <c r="D18" s="48"/>
      <c r="E18" s="48"/>
      <c r="F18" s="36"/>
    </row>
    <row r="19" spans="2:7" ht="15">
      <c r="B19" s="36"/>
      <c r="C19" s="36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2012-08-23T11:52:13Z</dcterms:created>
  <dcterms:modified xsi:type="dcterms:W3CDTF">2020-02-18T08:12:45Z</dcterms:modified>
  <cp:category/>
  <cp:version/>
  <cp:contentType/>
  <cp:contentStatus/>
</cp:coreProperties>
</file>